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élév rendje" sheetId="1" r:id="rId1"/>
    <sheet name="GEO levelezős időpontok" sheetId="2" r:id="rId2"/>
  </sheets>
  <definedNames>
    <definedName name="_xlnm.Print_Area" localSheetId="0">'Félév rendje'!$A$1:$N$25</definedName>
    <definedName name="_xlnm.Print_Area" localSheetId="1">'GEO levelezős időpontok'!$A$1:$F$7</definedName>
  </definedNames>
  <calcPr fullCalcOnLoad="1"/>
</workbook>
</file>

<file path=xl/sharedStrings.xml><?xml version="1.0" encoding="utf-8"?>
<sst xmlns="http://schemas.openxmlformats.org/spreadsheetml/2006/main" count="93" uniqueCount="78">
  <si>
    <t>HÉTFŐ</t>
  </si>
  <si>
    <t>KEDD</t>
  </si>
  <si>
    <t>SZERDA</t>
  </si>
  <si>
    <t>CSÜTÖRTÖK</t>
  </si>
  <si>
    <t>PÉNTEK</t>
  </si>
  <si>
    <t>SZOMBAT</t>
  </si>
  <si>
    <t>V</t>
  </si>
  <si>
    <t>I</t>
  </si>
  <si>
    <t>G</t>
  </si>
  <si>
    <t>A</t>
  </si>
  <si>
    <t>ZS</t>
  </si>
  <si>
    <t>Gólyatúra</t>
  </si>
  <si>
    <t>Első tanítási nap</t>
  </si>
  <si>
    <t>Szorgalmi időszak vége</t>
  </si>
  <si>
    <t>Vizsgaidőszak vége</t>
  </si>
  <si>
    <t>Egyetem zárva</t>
  </si>
  <si>
    <t>Mindenszentek</t>
  </si>
  <si>
    <t>Karácsony</t>
  </si>
  <si>
    <t>Újév</t>
  </si>
  <si>
    <t>13db kedd</t>
  </si>
  <si>
    <t>x</t>
  </si>
  <si>
    <t>13db csütörtök</t>
  </si>
  <si>
    <t>13db péntek</t>
  </si>
  <si>
    <t>Rektori szünet</t>
  </si>
  <si>
    <t>Első vizsganap
Nyílt nap</t>
  </si>
  <si>
    <t>Nyílt nap</t>
  </si>
  <si>
    <t>Kérelmek beadási határideje
13ó Tanévnyitó</t>
  </si>
  <si>
    <t>Kutatók éjszakája
14ó-tól Rektori szünet</t>
  </si>
  <si>
    <t>Nemzeti ünnep</t>
  </si>
  <si>
    <t>TDK Konf., Rektori szünet: 13.30-tól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</si>
  <si>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</si>
  <si>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</si>
  <si>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</si>
  <si>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</si>
  <si>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</si>
  <si>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</si>
  <si>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</si>
  <si>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</si>
  <si>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</si>
  <si>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</si>
  <si>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</si>
  <si>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</si>
  <si>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</si>
  <si>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</si>
  <si>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</si>
  <si>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9ó Kreditátviteli, tanulmányi biz. ülése</t>
  </si>
  <si>
    <t>13db hétfő</t>
  </si>
  <si>
    <t>13db szerda</t>
  </si>
  <si>
    <t>Záróvizsgák hete</t>
  </si>
  <si>
    <t>REGISZT-RÁCIÓS HÉT</t>
  </si>
  <si>
    <t>Levelezős évfolyamok tervezett konzultációs időpontjai a 2017/2018. tanév őszi félévében</t>
  </si>
  <si>
    <t>évfolyam/időpont</t>
  </si>
  <si>
    <t xml:space="preserve">                  2017….</t>
  </si>
  <si>
    <t>1. konzultáció</t>
  </si>
  <si>
    <t>2. konzultáció</t>
  </si>
  <si>
    <t>3. konzultáció</t>
  </si>
  <si>
    <t>FM/FR I. évf.</t>
  </si>
  <si>
    <t>okt. 03. – 06.</t>
  </si>
  <si>
    <t>nov. 07. – 10.</t>
  </si>
  <si>
    <t>dec. 05. – 08.</t>
  </si>
  <si>
    <t>FM/FR II. évf.</t>
  </si>
  <si>
    <t>szept. 26. – 29.</t>
  </si>
  <si>
    <t>okt. 17. – 20.</t>
  </si>
  <si>
    <t>nov. 28. – dec.01.</t>
  </si>
  <si>
    <t>FM/FR III. évf.</t>
  </si>
  <si>
    <t>szept. 19. – 22.</t>
  </si>
  <si>
    <t>okt. 10. – 13.</t>
  </si>
  <si>
    <t>nov. 14. – 17.</t>
  </si>
  <si>
    <t>Rektori szünet
10ó Egyetem Napja
Földügyi Konf.</t>
  </si>
  <si>
    <t>Rektori szünet
Földügyi Konf.</t>
  </si>
  <si>
    <t>MECH LEV
FM III. LEV</t>
  </si>
  <si>
    <t>VILL LEV
FM III. LEV</t>
  </si>
  <si>
    <t>VILL LEV
FM II. LEV</t>
  </si>
  <si>
    <t>MECH LEV
FM II. LEV</t>
  </si>
  <si>
    <t>FM I. LEV</t>
  </si>
  <si>
    <t>MECH LEV
FM I. LEV</t>
  </si>
  <si>
    <t>VILL LEV
FM I. LEV</t>
  </si>
  <si>
    <t>AIS Konferencia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</si>
</sst>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\ dd/"/>
    <numFmt numFmtId="173" formatCode="mmm/yyyy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7.5"/>
      <color indexed="63"/>
      <name val="Arial"/>
      <family val="2"/>
    </font>
    <font>
      <sz val="8.8"/>
      <color indexed="63"/>
      <name val="Verdana"/>
      <family val="2"/>
    </font>
    <font>
      <sz val="11"/>
      <color indexed="63"/>
      <name val="Verdan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7.5"/>
      <color rgb="FF444444"/>
      <name val="Arial"/>
      <family val="2"/>
    </font>
    <font>
      <sz val="8.8"/>
      <color rgb="FF333333"/>
      <name val="Verdana"/>
      <family val="2"/>
    </font>
    <font>
      <sz val="11"/>
      <color rgb="FF333333"/>
      <name val="Verdana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/>
      <bottom/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172" fontId="3" fillId="33" borderId="10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/>
      <protection/>
    </xf>
    <xf numFmtId="172" fontId="3" fillId="33" borderId="12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 wrapText="1"/>
      <protection/>
    </xf>
    <xf numFmtId="172" fontId="3" fillId="33" borderId="14" xfId="55" applyNumberFormat="1" applyFont="1" applyFill="1" applyBorder="1" applyAlignment="1">
      <alignment horizontal="left" vertical="center"/>
      <protection/>
    </xf>
    <xf numFmtId="172" fontId="3" fillId="33" borderId="15" xfId="55" applyNumberFormat="1" applyFont="1" applyFill="1" applyBorder="1" applyAlignment="1">
      <alignment horizontal="left" vertical="center" wrapText="1"/>
      <protection/>
    </xf>
    <xf numFmtId="172" fontId="3" fillId="33" borderId="15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vertical="center"/>
      <protection/>
    </xf>
    <xf numFmtId="0" fontId="2" fillId="0" borderId="0" xfId="55" applyFill="1" applyAlignment="1">
      <alignment horizontal="center" vertical="center"/>
      <protection/>
    </xf>
    <xf numFmtId="0" fontId="45" fillId="0" borderId="0" xfId="0" applyFont="1" applyFill="1" applyAlignment="1">
      <alignment vertical="center"/>
    </xf>
    <xf numFmtId="0" fontId="36" fillId="0" borderId="0" xfId="43" applyFill="1" applyAlignment="1" applyProtection="1">
      <alignment horizontal="left" vertical="center"/>
      <protection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172" fontId="3" fillId="0" borderId="11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/>
      <protection/>
    </xf>
    <xf numFmtId="172" fontId="3" fillId="0" borderId="16" xfId="55" applyNumberFormat="1" applyFont="1" applyFill="1" applyBorder="1" applyAlignment="1">
      <alignment horizontal="left" vertical="center" wrapText="1"/>
      <protection/>
    </xf>
    <xf numFmtId="172" fontId="3" fillId="0" borderId="15" xfId="55" applyNumberFormat="1" applyFont="1" applyFill="1" applyBorder="1" applyAlignment="1">
      <alignment horizontal="left" vertical="center"/>
      <protection/>
    </xf>
    <xf numFmtId="172" fontId="3" fillId="0" borderId="12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 wrapText="1"/>
      <protection/>
    </xf>
    <xf numFmtId="172" fontId="3" fillId="0" borderId="17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horizontal="center" vertical="center" wrapText="1"/>
      <protection/>
    </xf>
    <xf numFmtId="0" fontId="2" fillId="0" borderId="0" xfId="55" applyFill="1" applyAlignment="1">
      <alignment vertical="center" wrapText="1"/>
      <protection/>
    </xf>
    <xf numFmtId="0" fontId="46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72" fontId="3" fillId="0" borderId="11" xfId="55" applyNumberFormat="1" applyFont="1" applyFill="1" applyBorder="1" applyAlignment="1">
      <alignment horizontal="left" vertical="center" wrapText="1"/>
      <protection/>
    </xf>
    <xf numFmtId="172" fontId="3" fillId="3" borderId="12" xfId="55" applyNumberFormat="1" applyFont="1" applyFill="1" applyBorder="1" applyAlignment="1">
      <alignment horizontal="left" vertical="center"/>
      <protection/>
    </xf>
    <xf numFmtId="172" fontId="3" fillId="3" borderId="13" xfId="55" applyNumberFormat="1" applyFont="1" applyFill="1" applyBorder="1" applyAlignment="1">
      <alignment horizontal="left" vertical="center" wrapText="1"/>
      <protection/>
    </xf>
    <xf numFmtId="172" fontId="3" fillId="3" borderId="13" xfId="55" applyNumberFormat="1" applyFont="1" applyFill="1" applyBorder="1" applyAlignment="1">
      <alignment horizontal="left" vertical="center"/>
      <protection/>
    </xf>
    <xf numFmtId="172" fontId="3" fillId="0" borderId="18" xfId="55" applyNumberFormat="1" applyFont="1" applyFill="1" applyBorder="1" applyAlignment="1">
      <alignment horizontal="left" vertical="center" wrapText="1"/>
      <protection/>
    </xf>
    <xf numFmtId="172" fontId="3" fillId="33" borderId="19" xfId="55" applyNumberFormat="1" applyFont="1" applyFill="1" applyBorder="1" applyAlignment="1">
      <alignment horizontal="left" vertical="center"/>
      <protection/>
    </xf>
    <xf numFmtId="172" fontId="3" fillId="33" borderId="20" xfId="55" applyNumberFormat="1" applyFont="1" applyFill="1" applyBorder="1" applyAlignment="1">
      <alignment horizontal="left" vertical="center" wrapText="1"/>
      <protection/>
    </xf>
    <xf numFmtId="172" fontId="3" fillId="33" borderId="20" xfId="55" applyNumberFormat="1" applyFont="1" applyFill="1" applyBorder="1" applyAlignment="1">
      <alignment horizontal="left" vertical="center"/>
      <protection/>
    </xf>
    <xf numFmtId="172" fontId="3" fillId="0" borderId="20" xfId="55" applyNumberFormat="1" applyFont="1" applyFill="1" applyBorder="1" applyAlignment="1">
      <alignment horizontal="left" vertical="center"/>
      <protection/>
    </xf>
    <xf numFmtId="172" fontId="3" fillId="0" borderId="21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horizontal="center" vertical="center" wrapText="1"/>
      <protection/>
    </xf>
    <xf numFmtId="172" fontId="3" fillId="0" borderId="14" xfId="55" applyNumberFormat="1" applyFont="1" applyFill="1" applyBorder="1" applyAlignment="1">
      <alignment horizontal="left" vertical="center"/>
      <protection/>
    </xf>
    <xf numFmtId="172" fontId="3" fillId="0" borderId="15" xfId="55" applyNumberFormat="1" applyFont="1" applyFill="1" applyBorder="1" applyAlignment="1">
      <alignment horizontal="left" vertical="center" wrapText="1"/>
      <protection/>
    </xf>
    <xf numFmtId="0" fontId="3" fillId="0" borderId="0" xfId="55" applyFont="1" applyFill="1" applyAlignment="1">
      <alignment vertical="center"/>
      <protection/>
    </xf>
    <xf numFmtId="172" fontId="3" fillId="0" borderId="13" xfId="55" applyNumberFormat="1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 wrapText="1"/>
      <protection/>
    </xf>
    <xf numFmtId="172" fontId="3" fillId="33" borderId="28" xfId="55" applyNumberFormat="1" applyFont="1" applyFill="1" applyBorder="1" applyAlignment="1">
      <alignment horizontal="left" vertical="center"/>
      <protection/>
    </xf>
    <xf numFmtId="172" fontId="3" fillId="33" borderId="29" xfId="55" applyNumberFormat="1" applyFont="1" applyFill="1" applyBorder="1" applyAlignment="1">
      <alignment horizontal="left" vertical="center" wrapText="1"/>
      <protection/>
    </xf>
    <xf numFmtId="172" fontId="3" fillId="33" borderId="29" xfId="55" applyNumberFormat="1" applyFont="1" applyFill="1" applyBorder="1" applyAlignment="1">
      <alignment horizontal="left" vertical="center"/>
      <protection/>
    </xf>
    <xf numFmtId="172" fontId="3" fillId="0" borderId="29" xfId="55" applyNumberFormat="1" applyFont="1" applyFill="1" applyBorder="1" applyAlignment="1">
      <alignment horizontal="left" vertical="center"/>
      <protection/>
    </xf>
    <xf numFmtId="172" fontId="3" fillId="0" borderId="29" xfId="55" applyNumberFormat="1" applyFont="1" applyFill="1" applyBorder="1" applyAlignment="1">
      <alignment horizontal="left" vertical="center" wrapText="1"/>
      <protection/>
    </xf>
    <xf numFmtId="0" fontId="3" fillId="33" borderId="30" xfId="55" applyFont="1" applyFill="1" applyBorder="1" applyAlignment="1">
      <alignment vertical="center" wrapText="1"/>
      <protection/>
    </xf>
    <xf numFmtId="172" fontId="3" fillId="6" borderId="31" xfId="55" applyNumberFormat="1" applyFont="1" applyFill="1" applyBorder="1" applyAlignment="1">
      <alignment horizontal="left" vertical="center"/>
      <protection/>
    </xf>
    <xf numFmtId="172" fontId="3" fillId="6" borderId="32" xfId="55" applyNumberFormat="1" applyFont="1" applyFill="1" applyBorder="1" applyAlignment="1">
      <alignment horizontal="left" vertical="center" wrapText="1"/>
      <protection/>
    </xf>
    <xf numFmtId="172" fontId="3" fillId="6" borderId="32" xfId="55" applyNumberFormat="1" applyFont="1" applyFill="1" applyBorder="1" applyAlignment="1">
      <alignment horizontal="left" vertical="center"/>
      <protection/>
    </xf>
    <xf numFmtId="172" fontId="3" fillId="0" borderId="32" xfId="55" applyNumberFormat="1" applyFont="1" applyFill="1" applyBorder="1" applyAlignment="1">
      <alignment horizontal="left" vertical="center"/>
      <protection/>
    </xf>
    <xf numFmtId="172" fontId="3" fillId="0" borderId="33" xfId="55" applyNumberFormat="1" applyFont="1" applyFill="1" applyBorder="1" applyAlignment="1">
      <alignment horizontal="left" vertical="center" wrapText="1"/>
      <protection/>
    </xf>
    <xf numFmtId="0" fontId="3" fillId="0" borderId="34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vertical="center" wrapText="1"/>
      <protection/>
    </xf>
    <xf numFmtId="0" fontId="3" fillId="0" borderId="35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center" vertical="center" wrapText="1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vertical="center" wrapText="1"/>
      <protection/>
    </xf>
    <xf numFmtId="0" fontId="3" fillId="0" borderId="28" xfId="55" applyFont="1" applyFill="1" applyBorder="1" applyAlignment="1">
      <alignment horizontal="center" vertical="center"/>
      <protection/>
    </xf>
    <xf numFmtId="172" fontId="3" fillId="33" borderId="31" xfId="55" applyNumberFormat="1" applyFont="1" applyFill="1" applyBorder="1" applyAlignment="1">
      <alignment horizontal="left" vertical="center"/>
      <protection/>
    </xf>
    <xf numFmtId="0" fontId="2" fillId="0" borderId="37" xfId="55" applyFill="1" applyBorder="1" applyAlignment="1">
      <alignment horizontal="center" vertical="center" wrapText="1"/>
      <protection/>
    </xf>
    <xf numFmtId="172" fontId="3" fillId="33" borderId="32" xfId="55" applyNumberFormat="1" applyFont="1" applyFill="1" applyBorder="1" applyAlignment="1">
      <alignment horizontal="left" vertical="center"/>
      <protection/>
    </xf>
    <xf numFmtId="0" fontId="2" fillId="0" borderId="37" xfId="55" applyFill="1" applyBorder="1" applyAlignment="1">
      <alignment vertical="center" wrapText="1"/>
      <protection/>
    </xf>
    <xf numFmtId="0" fontId="2" fillId="0" borderId="38" xfId="55" applyFill="1" applyBorder="1" applyAlignment="1">
      <alignment vertical="center" wrapText="1"/>
      <protection/>
    </xf>
    <xf numFmtId="0" fontId="2" fillId="18" borderId="39" xfId="55" applyFill="1" applyBorder="1" applyAlignment="1">
      <alignment horizontal="center" vertical="center"/>
      <protection/>
    </xf>
    <xf numFmtId="0" fontId="4" fillId="6" borderId="38" xfId="55" applyFont="1" applyFill="1" applyBorder="1" applyAlignment="1">
      <alignment horizontal="center" vertical="center" wrapText="1"/>
      <protection/>
    </xf>
    <xf numFmtId="0" fontId="4" fillId="15" borderId="40" xfId="55" applyFont="1" applyFill="1" applyBorder="1" applyAlignment="1">
      <alignment horizontal="center" vertical="center"/>
      <protection/>
    </xf>
    <xf numFmtId="0" fontId="4" fillId="15" borderId="0" xfId="55" applyFont="1" applyFill="1" applyBorder="1" applyAlignment="1">
      <alignment horizontal="center" vertical="center"/>
      <protection/>
    </xf>
    <xf numFmtId="0" fontId="6" fillId="15" borderId="41" xfId="55" applyFont="1" applyFill="1" applyBorder="1" applyAlignment="1">
      <alignment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4" fillId="18" borderId="25" xfId="5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3" fillId="4" borderId="46" xfId="55" applyFont="1" applyFill="1" applyBorder="1" applyAlignment="1">
      <alignment horizontal="center" vertical="center" wrapText="1"/>
      <protection/>
    </xf>
    <xf numFmtId="0" fontId="3" fillId="4" borderId="47" xfId="55" applyFont="1" applyFill="1" applyBorder="1" applyAlignment="1">
      <alignment horizontal="center" vertical="center" wrapText="1"/>
      <protection/>
    </xf>
    <xf numFmtId="0" fontId="2" fillId="4" borderId="0" xfId="55" applyFill="1" applyBorder="1" applyAlignment="1">
      <alignment horizontal="center" vertical="center" wrapText="1"/>
      <protection/>
    </xf>
    <xf numFmtId="0" fontId="3" fillId="4" borderId="48" xfId="55" applyFont="1" applyFill="1" applyBorder="1" applyAlignment="1">
      <alignment horizontal="center" vertical="center" wrapText="1"/>
      <protection/>
    </xf>
    <xf numFmtId="172" fontId="4" fillId="0" borderId="39" xfId="55" applyNumberFormat="1" applyFont="1" applyFill="1" applyBorder="1" applyAlignment="1">
      <alignment horizontal="center" vertical="center"/>
      <protection/>
    </xf>
    <xf numFmtId="172" fontId="4" fillId="0" borderId="38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Normal_HSZM órarend 20100130-2_félév(1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view="pageBreakPreview" zoomScale="140" zoomScaleNormal="110" zoomScaleSheetLayoutView="140" zoomScalePageLayoutView="0" workbookViewId="0" topLeftCell="A1">
      <selection activeCell="A1" sqref="A1"/>
    </sheetView>
  </sheetViews>
  <sheetFormatPr defaultColWidth="9.140625" defaultRowHeight="15"/>
  <cols>
    <col min="1" max="1" width="2.7109375" style="10" bestFit="1" customWidth="1"/>
    <col min="2" max="2" width="9.421875" style="24" customWidth="1"/>
    <col min="3" max="3" width="9.7109375" style="11" customWidth="1"/>
    <col min="4" max="4" width="10.7109375" style="23" customWidth="1"/>
    <col min="5" max="5" width="9.28125" style="11" customWidth="1"/>
    <col min="6" max="6" width="10.7109375" style="23" customWidth="1"/>
    <col min="7" max="7" width="10.28125" style="11" customWidth="1"/>
    <col min="8" max="8" width="10.7109375" style="23" customWidth="1"/>
    <col min="9" max="9" width="10.00390625" style="11" customWidth="1"/>
    <col min="10" max="10" width="10.7109375" style="23" customWidth="1"/>
    <col min="11" max="11" width="11.7109375" style="11" bestFit="1" customWidth="1"/>
    <col min="12" max="12" width="11.57421875" style="23" customWidth="1"/>
    <col min="13" max="13" width="8.421875" style="11" bestFit="1" customWidth="1"/>
    <col min="14" max="14" width="10.7109375" style="24" customWidth="1"/>
    <col min="15" max="16384" width="9.140625" style="10" customWidth="1"/>
  </cols>
  <sheetData>
    <row r="1" spans="1:14" s="40" customFormat="1" ht="12" thickBot="1">
      <c r="A1" s="61"/>
      <c r="B1" s="62"/>
      <c r="C1" s="63" t="s">
        <v>46</v>
      </c>
      <c r="D1" s="64"/>
      <c r="E1" s="63" t="s">
        <v>19</v>
      </c>
      <c r="F1" s="64"/>
      <c r="G1" s="63" t="s">
        <v>47</v>
      </c>
      <c r="H1" s="64"/>
      <c r="I1" s="63" t="s">
        <v>21</v>
      </c>
      <c r="J1" s="64"/>
      <c r="K1" s="63" t="s">
        <v>22</v>
      </c>
      <c r="L1" s="64"/>
      <c r="M1" s="65"/>
      <c r="N1" s="66"/>
    </row>
    <row r="2" spans="1:14" ht="13.5" thickBot="1">
      <c r="A2" s="91"/>
      <c r="B2" s="92"/>
      <c r="C2" s="89" t="s">
        <v>0</v>
      </c>
      <c r="D2" s="90"/>
      <c r="E2" s="89" t="s">
        <v>1</v>
      </c>
      <c r="F2" s="90"/>
      <c r="G2" s="89" t="s">
        <v>2</v>
      </c>
      <c r="H2" s="90"/>
      <c r="I2" s="89" t="s">
        <v>3</v>
      </c>
      <c r="J2" s="90"/>
      <c r="K2" s="89" t="s">
        <v>4</v>
      </c>
      <c r="L2" s="90"/>
      <c r="M2" s="89" t="s">
        <v>5</v>
      </c>
      <c r="N2" s="90"/>
    </row>
    <row r="3" spans="1:14" ht="13.5" thickBot="1">
      <c r="A3" s="67"/>
      <c r="B3" s="49"/>
      <c r="C3" s="50">
        <v>41879</v>
      </c>
      <c r="D3" s="51"/>
      <c r="E3" s="52">
        <f>C3+1</f>
        <v>41880</v>
      </c>
      <c r="F3" s="51"/>
      <c r="G3" s="52">
        <f>E3+1</f>
        <v>41881</v>
      </c>
      <c r="H3" s="51"/>
      <c r="I3" s="53">
        <f>G3+1</f>
        <v>41882</v>
      </c>
      <c r="J3" s="54"/>
      <c r="K3" s="53">
        <f>I3+1</f>
        <v>41883</v>
      </c>
      <c r="L3" s="54"/>
      <c r="M3" s="52">
        <f>K3+1</f>
        <v>41884</v>
      </c>
      <c r="N3" s="55"/>
    </row>
    <row r="4" spans="1:14" ht="46.5" customHeight="1" thickBot="1">
      <c r="A4" s="47" t="s">
        <v>30</v>
      </c>
      <c r="B4" s="74" t="s">
        <v>49</v>
      </c>
      <c r="C4" s="56">
        <f>C3+7</f>
        <v>41886</v>
      </c>
      <c r="D4" s="57" t="s">
        <v>26</v>
      </c>
      <c r="E4" s="58">
        <f>E3+7</f>
        <v>41887</v>
      </c>
      <c r="F4" s="57"/>
      <c r="G4" s="58">
        <f>G3+7</f>
        <v>41888</v>
      </c>
      <c r="H4" s="57"/>
      <c r="I4" s="58">
        <f>G4+1</f>
        <v>41889</v>
      </c>
      <c r="J4" s="57" t="s">
        <v>45</v>
      </c>
      <c r="K4" s="58">
        <f>I4+1</f>
        <v>41890</v>
      </c>
      <c r="L4" s="57" t="s">
        <v>11</v>
      </c>
      <c r="M4" s="59">
        <f>K4+1</f>
        <v>41891</v>
      </c>
      <c r="N4" s="60"/>
    </row>
    <row r="5" spans="1:14" ht="22.5">
      <c r="A5" s="44" t="s">
        <v>31</v>
      </c>
      <c r="B5" s="85" t="s">
        <v>20</v>
      </c>
      <c r="C5" s="1">
        <f aca="true" t="shared" si="0" ref="C5:C25">C4+7</f>
        <v>41893</v>
      </c>
      <c r="D5" s="9" t="s">
        <v>12</v>
      </c>
      <c r="E5" s="2">
        <f aca="true" t="shared" si="1" ref="E5:E25">E4+7</f>
        <v>41894</v>
      </c>
      <c r="F5" s="27"/>
      <c r="G5" s="2">
        <f aca="true" t="shared" si="2" ref="G5:G25">G4+7</f>
        <v>41895</v>
      </c>
      <c r="H5" s="9"/>
      <c r="I5" s="2">
        <f>I4+7</f>
        <v>41896</v>
      </c>
      <c r="J5" s="9"/>
      <c r="K5" s="2">
        <f>K4+7</f>
        <v>41897</v>
      </c>
      <c r="L5" s="9"/>
      <c r="M5" s="16">
        <f>M4+7</f>
        <v>41898</v>
      </c>
      <c r="N5" s="36"/>
    </row>
    <row r="6" spans="1:14" ht="22.5">
      <c r="A6" s="45" t="s">
        <v>32</v>
      </c>
      <c r="B6" s="86" t="s">
        <v>70</v>
      </c>
      <c r="C6" s="20">
        <f t="shared" si="0"/>
        <v>41900</v>
      </c>
      <c r="D6" s="21"/>
      <c r="E6" s="17">
        <f t="shared" si="1"/>
        <v>41901</v>
      </c>
      <c r="F6" s="21"/>
      <c r="G6" s="17">
        <f t="shared" si="2"/>
        <v>41902</v>
      </c>
      <c r="H6" s="21"/>
      <c r="I6" s="17">
        <f>G6+1</f>
        <v>41903</v>
      </c>
      <c r="J6" s="21"/>
      <c r="K6" s="17">
        <f>I6+1</f>
        <v>41904</v>
      </c>
      <c r="L6" s="21"/>
      <c r="M6" s="17">
        <f>K6+1</f>
        <v>41905</v>
      </c>
      <c r="N6" s="18"/>
    </row>
    <row r="7" spans="1:14" ht="45">
      <c r="A7" s="45" t="s">
        <v>33</v>
      </c>
      <c r="B7" s="86" t="s">
        <v>72</v>
      </c>
      <c r="C7" s="20">
        <f t="shared" si="0"/>
        <v>41907</v>
      </c>
      <c r="D7" s="21"/>
      <c r="E7" s="17">
        <f t="shared" si="1"/>
        <v>41908</v>
      </c>
      <c r="F7" s="21"/>
      <c r="G7" s="17">
        <f t="shared" si="2"/>
        <v>41909</v>
      </c>
      <c r="H7" s="21"/>
      <c r="I7" s="17">
        <f>I6+7</f>
        <v>41910</v>
      </c>
      <c r="J7" s="21"/>
      <c r="K7" s="17">
        <f>K6+7</f>
        <v>41911</v>
      </c>
      <c r="L7" s="21" t="s">
        <v>27</v>
      </c>
      <c r="M7" s="17">
        <f>M6+7</f>
        <v>41912</v>
      </c>
      <c r="N7" s="18"/>
    </row>
    <row r="8" spans="1:14" ht="12.75">
      <c r="A8" s="45" t="s">
        <v>34</v>
      </c>
      <c r="B8" s="86" t="s">
        <v>74</v>
      </c>
      <c r="C8" s="3">
        <f t="shared" si="0"/>
        <v>41914</v>
      </c>
      <c r="D8" s="37"/>
      <c r="E8" s="4">
        <f t="shared" si="1"/>
        <v>41915</v>
      </c>
      <c r="F8" s="5"/>
      <c r="G8" s="4">
        <f t="shared" si="2"/>
        <v>41916</v>
      </c>
      <c r="H8" s="5"/>
      <c r="I8" s="4">
        <f>G8+1</f>
        <v>41917</v>
      </c>
      <c r="J8" s="5"/>
      <c r="K8" s="4">
        <f>I8+1</f>
        <v>41918</v>
      </c>
      <c r="L8" s="5"/>
      <c r="M8" s="17">
        <f>K8+1</f>
        <v>41919</v>
      </c>
      <c r="N8" s="18"/>
    </row>
    <row r="9" spans="1:14" ht="22.5">
      <c r="A9" s="45" t="s">
        <v>35</v>
      </c>
      <c r="B9" s="86" t="s">
        <v>70</v>
      </c>
      <c r="C9" s="20">
        <f t="shared" si="0"/>
        <v>41921</v>
      </c>
      <c r="D9" s="21"/>
      <c r="E9" s="17">
        <f t="shared" si="1"/>
        <v>41922</v>
      </c>
      <c r="F9" s="21"/>
      <c r="G9" s="17">
        <f t="shared" si="2"/>
        <v>41923</v>
      </c>
      <c r="H9" s="21"/>
      <c r="I9" s="17">
        <f>I8+7</f>
        <v>41924</v>
      </c>
      <c r="J9" s="21"/>
      <c r="K9" s="17">
        <f>K8+7</f>
        <v>41925</v>
      </c>
      <c r="L9" s="21"/>
      <c r="M9" s="17">
        <f>M8+7</f>
        <v>41926</v>
      </c>
      <c r="N9" s="18"/>
    </row>
    <row r="10" spans="1:14" ht="22.5">
      <c r="A10" s="45" t="s">
        <v>36</v>
      </c>
      <c r="B10" s="86" t="s">
        <v>72</v>
      </c>
      <c r="C10" s="20">
        <f t="shared" si="0"/>
        <v>41928</v>
      </c>
      <c r="D10" s="21"/>
      <c r="E10" s="17">
        <f t="shared" si="1"/>
        <v>41929</v>
      </c>
      <c r="F10" s="21"/>
      <c r="G10" s="17">
        <f t="shared" si="2"/>
        <v>41930</v>
      </c>
      <c r="H10" s="21"/>
      <c r="I10" s="17">
        <f>G10+1</f>
        <v>41931</v>
      </c>
      <c r="J10" s="21"/>
      <c r="K10" s="17">
        <f>I10+1</f>
        <v>41932</v>
      </c>
      <c r="L10" s="21"/>
      <c r="M10" s="17">
        <f>K10+1</f>
        <v>41933</v>
      </c>
      <c r="N10" s="18"/>
    </row>
    <row r="11" spans="1:14" ht="22.5">
      <c r="A11" s="45" t="s">
        <v>37</v>
      </c>
      <c r="B11" s="86" t="s">
        <v>20</v>
      </c>
      <c r="C11" s="28">
        <f t="shared" si="0"/>
        <v>41935</v>
      </c>
      <c r="D11" s="29" t="s">
        <v>28</v>
      </c>
      <c r="E11" s="30">
        <f t="shared" si="1"/>
        <v>41936</v>
      </c>
      <c r="F11" s="29" t="s">
        <v>23</v>
      </c>
      <c r="G11" s="17">
        <f t="shared" si="2"/>
        <v>41937</v>
      </c>
      <c r="H11" s="21"/>
      <c r="I11" s="17">
        <f>I10+7</f>
        <v>41938</v>
      </c>
      <c r="J11" s="37"/>
      <c r="K11" s="17">
        <f>K10+7</f>
        <v>41939</v>
      </c>
      <c r="L11" s="21"/>
      <c r="M11" s="17">
        <f>M10+7</f>
        <v>41940</v>
      </c>
      <c r="N11" s="18"/>
    </row>
    <row r="12" spans="1:14" ht="22.5">
      <c r="A12" s="45" t="s">
        <v>38</v>
      </c>
      <c r="B12" s="86" t="s">
        <v>20</v>
      </c>
      <c r="C12" s="20">
        <f t="shared" si="0"/>
        <v>41942</v>
      </c>
      <c r="D12" s="21"/>
      <c r="E12" s="17">
        <f t="shared" si="1"/>
        <v>41943</v>
      </c>
      <c r="F12" s="21"/>
      <c r="G12" s="17">
        <f t="shared" si="2"/>
        <v>41944</v>
      </c>
      <c r="H12" s="29" t="s">
        <v>16</v>
      </c>
      <c r="I12" s="17">
        <f>G12+1</f>
        <v>41945</v>
      </c>
      <c r="J12" s="21"/>
      <c r="K12" s="17">
        <f>I12+1</f>
        <v>41946</v>
      </c>
      <c r="L12" s="21"/>
      <c r="M12" s="17">
        <f>K12+1</f>
        <v>41947</v>
      </c>
      <c r="N12" s="18"/>
    </row>
    <row r="13" spans="1:14" ht="22.5">
      <c r="A13" s="45" t="s">
        <v>39</v>
      </c>
      <c r="B13" s="86" t="s">
        <v>75</v>
      </c>
      <c r="C13" s="20">
        <f t="shared" si="0"/>
        <v>41949</v>
      </c>
      <c r="D13" s="21"/>
      <c r="E13" s="17">
        <f t="shared" si="1"/>
        <v>41950</v>
      </c>
      <c r="F13" s="21"/>
      <c r="G13" s="17">
        <f t="shared" si="2"/>
        <v>41951</v>
      </c>
      <c r="H13" s="21"/>
      <c r="I13" s="17">
        <f>I12+7</f>
        <v>41952</v>
      </c>
      <c r="J13" s="21" t="s">
        <v>77</v>
      </c>
      <c r="K13" s="17">
        <f>K12+7</f>
        <v>41953</v>
      </c>
      <c r="L13" s="21"/>
      <c r="M13" s="17">
        <f>M12+7</f>
        <v>41954</v>
      </c>
      <c r="N13" s="18"/>
    </row>
    <row r="14" spans="1:14" ht="45">
      <c r="A14" s="45" t="s">
        <v>40</v>
      </c>
      <c r="B14" s="86" t="s">
        <v>71</v>
      </c>
      <c r="C14" s="20">
        <f t="shared" si="0"/>
        <v>41956</v>
      </c>
      <c r="D14" s="21"/>
      <c r="E14" s="17">
        <f t="shared" si="1"/>
        <v>41957</v>
      </c>
      <c r="F14" s="21"/>
      <c r="G14" s="17">
        <f t="shared" si="2"/>
        <v>41958</v>
      </c>
      <c r="H14" s="41" t="s">
        <v>29</v>
      </c>
      <c r="I14" s="17">
        <f>G14+1</f>
        <v>41959</v>
      </c>
      <c r="J14" s="42"/>
      <c r="K14" s="17">
        <f>I14+1</f>
        <v>41960</v>
      </c>
      <c r="L14" s="42"/>
      <c r="M14" s="17">
        <f>K14+1</f>
        <v>41961</v>
      </c>
      <c r="N14" s="18"/>
    </row>
    <row r="15" spans="1:14" ht="48.75" customHeight="1">
      <c r="A15" s="45" t="s">
        <v>41</v>
      </c>
      <c r="B15" s="87" t="s">
        <v>20</v>
      </c>
      <c r="C15" s="20">
        <f t="shared" si="0"/>
        <v>41963</v>
      </c>
      <c r="D15" s="43"/>
      <c r="E15" s="17">
        <f t="shared" si="1"/>
        <v>41964</v>
      </c>
      <c r="F15" s="21"/>
      <c r="G15" s="17">
        <f t="shared" si="2"/>
        <v>41965</v>
      </c>
      <c r="H15" s="21"/>
      <c r="I15" s="30">
        <f>I14+7</f>
        <v>41966</v>
      </c>
      <c r="J15" s="29" t="s">
        <v>68</v>
      </c>
      <c r="K15" s="30">
        <f>K14+7</f>
        <v>41967</v>
      </c>
      <c r="L15" s="29" t="s">
        <v>69</v>
      </c>
      <c r="M15" s="17">
        <f>M14+7</f>
        <v>41968</v>
      </c>
      <c r="N15" s="18"/>
    </row>
    <row r="16" spans="1:14" ht="22.5">
      <c r="A16" s="45" t="s">
        <v>42</v>
      </c>
      <c r="B16" s="86" t="s">
        <v>73</v>
      </c>
      <c r="C16" s="28">
        <f t="shared" si="0"/>
        <v>41970</v>
      </c>
      <c r="D16" s="29" t="s">
        <v>23</v>
      </c>
      <c r="E16" s="17">
        <f t="shared" si="1"/>
        <v>41971</v>
      </c>
      <c r="F16" s="21"/>
      <c r="G16" s="17">
        <f t="shared" si="2"/>
        <v>41972</v>
      </c>
      <c r="H16" s="21"/>
      <c r="I16" s="17">
        <f>G16+1</f>
        <v>41973</v>
      </c>
      <c r="J16" s="21"/>
      <c r="K16" s="17">
        <f>I16+1</f>
        <v>41974</v>
      </c>
      <c r="L16" s="21"/>
      <c r="M16" s="17">
        <f>K16+1</f>
        <v>41975</v>
      </c>
      <c r="N16" s="18"/>
    </row>
    <row r="17" spans="1:14" ht="22.5">
      <c r="A17" s="45" t="s">
        <v>43</v>
      </c>
      <c r="B17" s="86" t="s">
        <v>76</v>
      </c>
      <c r="C17" s="20">
        <f t="shared" si="0"/>
        <v>41977</v>
      </c>
      <c r="D17" s="21"/>
      <c r="E17" s="17">
        <f t="shared" si="1"/>
        <v>41978</v>
      </c>
      <c r="F17" s="21"/>
      <c r="G17" s="17">
        <f t="shared" si="2"/>
        <v>41979</v>
      </c>
      <c r="H17" s="21"/>
      <c r="I17" s="17">
        <f>I16+7</f>
        <v>41980</v>
      </c>
      <c r="J17" s="21"/>
      <c r="K17" s="17">
        <f>K16+7</f>
        <v>41981</v>
      </c>
      <c r="L17" s="21"/>
      <c r="M17" s="17">
        <f>M16+7</f>
        <v>41982</v>
      </c>
      <c r="N17" s="18"/>
    </row>
    <row r="18" spans="1:14" ht="23.25" thickBot="1">
      <c r="A18" s="46" t="s">
        <v>44</v>
      </c>
      <c r="B18" s="88"/>
      <c r="C18" s="38">
        <f t="shared" si="0"/>
        <v>41984</v>
      </c>
      <c r="D18" s="39"/>
      <c r="E18" s="19">
        <f t="shared" si="1"/>
        <v>41985</v>
      </c>
      <c r="F18" s="39"/>
      <c r="G18" s="19">
        <f t="shared" si="2"/>
        <v>41986</v>
      </c>
      <c r="H18" s="39"/>
      <c r="I18" s="19">
        <f>G18+1</f>
        <v>41987</v>
      </c>
      <c r="J18" s="39"/>
      <c r="K18" s="19">
        <f>I18+1</f>
        <v>41988</v>
      </c>
      <c r="L18" s="39"/>
      <c r="M18" s="19">
        <f>K18+1</f>
        <v>41989</v>
      </c>
      <c r="N18" s="22" t="s">
        <v>13</v>
      </c>
    </row>
    <row r="19" spans="1:14" ht="33.75">
      <c r="A19" s="78" t="s">
        <v>30</v>
      </c>
      <c r="B19" s="75" t="s">
        <v>6</v>
      </c>
      <c r="C19" s="32">
        <f t="shared" si="0"/>
        <v>41991</v>
      </c>
      <c r="D19" s="33" t="s">
        <v>24</v>
      </c>
      <c r="E19" s="34">
        <f t="shared" si="1"/>
        <v>41992</v>
      </c>
      <c r="F19" s="33"/>
      <c r="G19" s="34">
        <f t="shared" si="2"/>
        <v>41993</v>
      </c>
      <c r="H19" s="33"/>
      <c r="I19" s="34">
        <f>I18+7</f>
        <v>41994</v>
      </c>
      <c r="J19" s="33"/>
      <c r="K19" s="34">
        <f>K18+7</f>
        <v>41995</v>
      </c>
      <c r="L19" s="33"/>
      <c r="M19" s="35">
        <f>M18+7</f>
        <v>41996</v>
      </c>
      <c r="N19" s="31"/>
    </row>
    <row r="20" spans="1:14" ht="22.5">
      <c r="A20" s="48" t="s">
        <v>20</v>
      </c>
      <c r="B20" s="75" t="s">
        <v>7</v>
      </c>
      <c r="C20" s="28">
        <f t="shared" si="0"/>
        <v>41998</v>
      </c>
      <c r="D20" s="29" t="s">
        <v>17</v>
      </c>
      <c r="E20" s="30">
        <f t="shared" si="1"/>
        <v>41999</v>
      </c>
      <c r="F20" s="29" t="s">
        <v>17</v>
      </c>
      <c r="G20" s="30">
        <f t="shared" si="2"/>
        <v>42000</v>
      </c>
      <c r="H20" s="29" t="s">
        <v>15</v>
      </c>
      <c r="I20" s="30">
        <f>G20+1</f>
        <v>42001</v>
      </c>
      <c r="J20" s="29" t="s">
        <v>15</v>
      </c>
      <c r="K20" s="30">
        <f>I20+1</f>
        <v>42002</v>
      </c>
      <c r="L20" s="29" t="s">
        <v>15</v>
      </c>
      <c r="M20" s="17">
        <f>K20+1</f>
        <v>42003</v>
      </c>
      <c r="N20" s="18"/>
    </row>
    <row r="21" spans="1:14" ht="12.75">
      <c r="A21" s="48" t="s">
        <v>31</v>
      </c>
      <c r="B21" s="75" t="s">
        <v>10</v>
      </c>
      <c r="C21" s="28">
        <f t="shared" si="0"/>
        <v>42005</v>
      </c>
      <c r="D21" s="29" t="s">
        <v>18</v>
      </c>
      <c r="E21" s="17">
        <f t="shared" si="1"/>
        <v>42006</v>
      </c>
      <c r="F21" s="21"/>
      <c r="G21" s="17">
        <f t="shared" si="2"/>
        <v>42007</v>
      </c>
      <c r="H21" s="21"/>
      <c r="I21" s="17">
        <f>I20+7</f>
        <v>42008</v>
      </c>
      <c r="J21" s="21"/>
      <c r="K21" s="17">
        <f>K20+7</f>
        <v>42009</v>
      </c>
      <c r="L21" s="21"/>
      <c r="M21" s="17">
        <f>M20+7</f>
        <v>42010</v>
      </c>
      <c r="N21" s="18"/>
    </row>
    <row r="22" spans="1:14" ht="12.75">
      <c r="A22" s="48" t="s">
        <v>32</v>
      </c>
      <c r="B22" s="75" t="s">
        <v>8</v>
      </c>
      <c r="C22" s="3">
        <f t="shared" si="0"/>
        <v>42012</v>
      </c>
      <c r="D22" s="5"/>
      <c r="E22" s="4">
        <f t="shared" si="1"/>
        <v>42013</v>
      </c>
      <c r="F22" s="5"/>
      <c r="G22" s="4">
        <f t="shared" si="2"/>
        <v>42014</v>
      </c>
      <c r="H22" s="5"/>
      <c r="I22" s="4">
        <f>G22+1</f>
        <v>42015</v>
      </c>
      <c r="J22" s="5"/>
      <c r="K22" s="4">
        <f>I22+1</f>
        <v>42016</v>
      </c>
      <c r="L22" s="5"/>
      <c r="M22" s="17">
        <f>K22+1</f>
        <v>42017</v>
      </c>
      <c r="N22" s="18"/>
    </row>
    <row r="23" spans="1:14" ht="12.75">
      <c r="A23" s="48" t="s">
        <v>33</v>
      </c>
      <c r="B23" s="76" t="s">
        <v>9</v>
      </c>
      <c r="C23" s="3">
        <f t="shared" si="0"/>
        <v>42019</v>
      </c>
      <c r="D23" s="5" t="s">
        <v>25</v>
      </c>
      <c r="E23" s="4">
        <f t="shared" si="1"/>
        <v>42020</v>
      </c>
      <c r="F23" s="5"/>
      <c r="G23" s="4">
        <f t="shared" si="2"/>
        <v>42021</v>
      </c>
      <c r="H23" s="5"/>
      <c r="I23" s="4">
        <f>I22+7</f>
        <v>42022</v>
      </c>
      <c r="J23" s="5"/>
      <c r="K23" s="4">
        <f>K22+7</f>
        <v>42023</v>
      </c>
      <c r="L23" s="5"/>
      <c r="M23" s="17">
        <f>M22+7</f>
        <v>42024</v>
      </c>
      <c r="N23" s="18"/>
    </row>
    <row r="24" spans="1:14" ht="23.25" thickBot="1">
      <c r="A24" s="46" t="s">
        <v>34</v>
      </c>
      <c r="B24" s="77"/>
      <c r="C24" s="6">
        <f t="shared" si="0"/>
        <v>42026</v>
      </c>
      <c r="D24" s="7"/>
      <c r="E24" s="8">
        <f t="shared" si="1"/>
        <v>42027</v>
      </c>
      <c r="F24" s="7"/>
      <c r="G24" s="8">
        <f t="shared" si="2"/>
        <v>42028</v>
      </c>
      <c r="H24" s="7"/>
      <c r="I24" s="8">
        <f>G24+1</f>
        <v>42029</v>
      </c>
      <c r="J24" s="7"/>
      <c r="K24" s="8">
        <f>I24+1</f>
        <v>42030</v>
      </c>
      <c r="L24" s="7"/>
      <c r="M24" s="19">
        <f>K24+1</f>
        <v>42031</v>
      </c>
      <c r="N24" s="22" t="s">
        <v>14</v>
      </c>
    </row>
    <row r="25" spans="1:14" ht="23.25" thickBot="1">
      <c r="A25" s="73"/>
      <c r="B25" s="79" t="s">
        <v>48</v>
      </c>
      <c r="C25" s="68">
        <f t="shared" si="0"/>
        <v>42033</v>
      </c>
      <c r="D25" s="69"/>
      <c r="E25" s="70">
        <f t="shared" si="1"/>
        <v>42034</v>
      </c>
      <c r="F25" s="69"/>
      <c r="G25" s="70">
        <f t="shared" si="2"/>
        <v>42035</v>
      </c>
      <c r="H25" s="69"/>
      <c r="I25" s="70">
        <f>G25+1</f>
        <v>42036</v>
      </c>
      <c r="J25" s="69"/>
      <c r="K25" s="70">
        <f>I25+1</f>
        <v>42037</v>
      </c>
      <c r="L25" s="71"/>
      <c r="M25" s="59">
        <f>K25+1</f>
        <v>42038</v>
      </c>
      <c r="N25" s="72"/>
    </row>
    <row r="26" ht="34.5">
      <c r="A26" s="12"/>
    </row>
    <row r="27" ht="12.75">
      <c r="A27" s="13"/>
    </row>
    <row r="28" ht="12.75">
      <c r="A28" s="13"/>
    </row>
    <row r="29" ht="12.75">
      <c r="A29" s="14"/>
    </row>
    <row r="30" ht="14.25">
      <c r="A30" s="15"/>
    </row>
    <row r="31" spans="1:6" ht="12.75">
      <c r="A31" s="14"/>
      <c r="B31" s="25"/>
      <c r="C31" s="14"/>
      <c r="D31" s="25"/>
      <c r="E31" s="14"/>
      <c r="F31" s="25"/>
    </row>
    <row r="32" spans="1:6" ht="12.75">
      <c r="A32" s="14"/>
      <c r="B32" s="25"/>
      <c r="C32" s="14"/>
      <c r="D32" s="25"/>
      <c r="E32" s="14"/>
      <c r="F32" s="25"/>
    </row>
    <row r="33" spans="1:14" s="11" customFormat="1" ht="12.75">
      <c r="A33" s="14"/>
      <c r="B33" s="25"/>
      <c r="C33" s="14"/>
      <c r="D33" s="25"/>
      <c r="E33" s="14"/>
      <c r="F33" s="25"/>
      <c r="H33" s="23"/>
      <c r="J33" s="23"/>
      <c r="L33" s="23"/>
      <c r="N33" s="23"/>
    </row>
    <row r="34" spans="1:14" s="11" customFormat="1" ht="12.75">
      <c r="A34" s="14"/>
      <c r="B34" s="25"/>
      <c r="C34" s="14"/>
      <c r="D34" s="25"/>
      <c r="E34" s="14"/>
      <c r="F34" s="25"/>
      <c r="H34" s="23"/>
      <c r="J34" s="23"/>
      <c r="L34" s="23"/>
      <c r="N34" s="23"/>
    </row>
    <row r="35" spans="1:14" s="11" customFormat="1" ht="12.75">
      <c r="A35" s="14"/>
      <c r="B35" s="25"/>
      <c r="C35" s="14"/>
      <c r="D35" s="25"/>
      <c r="E35" s="14"/>
      <c r="F35" s="25"/>
      <c r="H35" s="23"/>
      <c r="J35" s="23"/>
      <c r="L35" s="23"/>
      <c r="N35" s="23"/>
    </row>
    <row r="36" spans="1:14" s="11" customFormat="1" ht="15">
      <c r="A36" s="14"/>
      <c r="B36" s="25"/>
      <c r="C36" s="14"/>
      <c r="D36" s="26"/>
      <c r="E36" s="14"/>
      <c r="F36" s="25"/>
      <c r="H36" s="23"/>
      <c r="J36" s="23"/>
      <c r="L36" s="23"/>
      <c r="N36" s="23"/>
    </row>
    <row r="37" spans="1:14" s="11" customFormat="1" ht="15">
      <c r="A37" s="14"/>
      <c r="B37" s="25"/>
      <c r="C37" s="14"/>
      <c r="D37" s="26"/>
      <c r="E37" s="14"/>
      <c r="F37" s="25"/>
      <c r="H37" s="23"/>
      <c r="J37" s="23"/>
      <c r="L37" s="23"/>
      <c r="N37" s="23"/>
    </row>
    <row r="38" spans="1:14" s="11" customFormat="1" ht="15">
      <c r="A38" s="14"/>
      <c r="B38" s="25"/>
      <c r="C38" s="14"/>
      <c r="D38" s="26"/>
      <c r="E38" s="14"/>
      <c r="F38" s="25"/>
      <c r="H38" s="23"/>
      <c r="J38" s="23"/>
      <c r="L38" s="23"/>
      <c r="N38" s="23"/>
    </row>
    <row r="39" spans="1:14" s="11" customFormat="1" ht="15">
      <c r="A39" s="14"/>
      <c r="B39" s="25"/>
      <c r="C39" s="14"/>
      <c r="D39" s="26"/>
      <c r="E39" s="14"/>
      <c r="F39" s="25"/>
      <c r="H39" s="23"/>
      <c r="J39" s="23"/>
      <c r="L39" s="23"/>
      <c r="N39" s="23"/>
    </row>
    <row r="40" spans="1:14" s="11" customFormat="1" ht="12.75">
      <c r="A40" s="14"/>
      <c r="B40" s="25"/>
      <c r="C40" s="14"/>
      <c r="D40" s="25"/>
      <c r="E40" s="14"/>
      <c r="F40" s="25"/>
      <c r="H40" s="23"/>
      <c r="J40" s="23"/>
      <c r="L40" s="23"/>
      <c r="N40" s="23"/>
    </row>
    <row r="41" spans="1:14" s="11" customFormat="1" ht="12.75">
      <c r="A41" s="14"/>
      <c r="B41" s="25"/>
      <c r="C41" s="14"/>
      <c r="D41" s="25"/>
      <c r="E41" s="14"/>
      <c r="F41" s="25"/>
      <c r="H41" s="23"/>
      <c r="J41" s="23"/>
      <c r="L41" s="23"/>
      <c r="N41" s="23"/>
    </row>
    <row r="42" spans="1:14" s="11" customFormat="1" ht="12.75">
      <c r="A42" s="14"/>
      <c r="B42" s="25"/>
      <c r="C42" s="14"/>
      <c r="D42" s="25"/>
      <c r="E42" s="14"/>
      <c r="F42" s="25"/>
      <c r="H42" s="23"/>
      <c r="J42" s="23"/>
      <c r="L42" s="23"/>
      <c r="N42" s="23"/>
    </row>
    <row r="43" spans="1:14" s="11" customFormat="1" ht="12.75">
      <c r="A43" s="14"/>
      <c r="B43" s="25"/>
      <c r="C43" s="14"/>
      <c r="D43" s="25"/>
      <c r="E43" s="14"/>
      <c r="F43" s="25"/>
      <c r="H43" s="23"/>
      <c r="J43" s="23"/>
      <c r="L43" s="23"/>
      <c r="N43" s="23"/>
    </row>
    <row r="44" spans="1:14" s="11" customFormat="1" ht="12.75">
      <c r="A44" s="14"/>
      <c r="B44" s="25"/>
      <c r="C44" s="14"/>
      <c r="D44" s="25"/>
      <c r="E44" s="14"/>
      <c r="F44" s="25"/>
      <c r="H44" s="23"/>
      <c r="J44" s="23"/>
      <c r="L44" s="23"/>
      <c r="N44" s="23"/>
    </row>
    <row r="45" spans="1:14" s="11" customFormat="1" ht="12.75">
      <c r="A45" s="14"/>
      <c r="B45" s="25"/>
      <c r="C45" s="14"/>
      <c r="D45" s="25"/>
      <c r="E45" s="14"/>
      <c r="F45" s="25"/>
      <c r="H45" s="23"/>
      <c r="J45" s="23"/>
      <c r="L45" s="23"/>
      <c r="N45" s="23"/>
    </row>
    <row r="46" spans="1:14" s="11" customFormat="1" ht="12.75">
      <c r="A46" s="14"/>
      <c r="B46" s="25"/>
      <c r="C46" s="14"/>
      <c r="D46" s="25"/>
      <c r="E46" s="14"/>
      <c r="F46" s="25"/>
      <c r="H46" s="23"/>
      <c r="J46" s="23"/>
      <c r="L46" s="23"/>
      <c r="N46" s="23"/>
    </row>
    <row r="47" spans="1:14" s="11" customFormat="1" ht="12.75">
      <c r="A47" s="14"/>
      <c r="B47" s="25"/>
      <c r="C47" s="14"/>
      <c r="D47" s="25"/>
      <c r="E47" s="14"/>
      <c r="F47" s="25"/>
      <c r="H47" s="23"/>
      <c r="J47" s="23"/>
      <c r="L47" s="23"/>
      <c r="N47" s="23"/>
    </row>
    <row r="48" spans="1:14" s="11" customFormat="1" ht="12.75">
      <c r="A48" s="14"/>
      <c r="B48" s="25"/>
      <c r="C48" s="14"/>
      <c r="D48" s="25"/>
      <c r="E48" s="14"/>
      <c r="F48" s="25"/>
      <c r="H48" s="23"/>
      <c r="J48" s="23"/>
      <c r="L48" s="23"/>
      <c r="N48" s="23"/>
    </row>
    <row r="49" spans="1:14" s="11" customFormat="1" ht="12.75">
      <c r="A49" s="14"/>
      <c r="B49" s="25"/>
      <c r="C49" s="14"/>
      <c r="D49" s="25"/>
      <c r="E49" s="14"/>
      <c r="F49" s="25"/>
      <c r="H49" s="23"/>
      <c r="J49" s="23"/>
      <c r="L49" s="23"/>
      <c r="N49" s="23"/>
    </row>
    <row r="50" spans="1:14" s="11" customFormat="1" ht="12.75">
      <c r="A50" s="14"/>
      <c r="B50" s="25"/>
      <c r="C50" s="14"/>
      <c r="D50" s="25"/>
      <c r="E50" s="14"/>
      <c r="F50" s="25"/>
      <c r="H50" s="23"/>
      <c r="J50" s="23"/>
      <c r="L50" s="23"/>
      <c r="N50" s="23"/>
    </row>
    <row r="51" spans="1:14" s="11" customFormat="1" ht="12.75">
      <c r="A51" s="14"/>
      <c r="B51" s="25"/>
      <c r="C51" s="14"/>
      <c r="D51" s="25"/>
      <c r="E51" s="14"/>
      <c r="F51" s="25"/>
      <c r="H51" s="23"/>
      <c r="J51" s="23"/>
      <c r="L51" s="23"/>
      <c r="N51" s="23"/>
    </row>
    <row r="52" spans="1:14" s="11" customFormat="1" ht="12.75">
      <c r="A52" s="14"/>
      <c r="B52" s="25"/>
      <c r="C52" s="14"/>
      <c r="D52" s="25"/>
      <c r="E52" s="14"/>
      <c r="F52" s="25"/>
      <c r="H52" s="23"/>
      <c r="J52" s="23"/>
      <c r="L52" s="23"/>
      <c r="N52" s="23"/>
    </row>
    <row r="53" spans="1:14" s="11" customFormat="1" ht="12.75">
      <c r="A53" s="14"/>
      <c r="B53" s="25"/>
      <c r="C53" s="14"/>
      <c r="D53" s="25"/>
      <c r="E53" s="14"/>
      <c r="F53" s="25"/>
      <c r="H53" s="23"/>
      <c r="J53" s="23"/>
      <c r="L53" s="23"/>
      <c r="N53" s="23"/>
    </row>
    <row r="54" spans="1:14" s="11" customFormat="1" ht="12.75">
      <c r="A54" s="14"/>
      <c r="B54" s="25"/>
      <c r="C54" s="14"/>
      <c r="D54" s="25"/>
      <c r="E54" s="14"/>
      <c r="F54" s="25"/>
      <c r="H54" s="23"/>
      <c r="J54" s="23"/>
      <c r="L54" s="23"/>
      <c r="N54" s="23"/>
    </row>
    <row r="55" spans="1:14" s="11" customFormat="1" ht="12.75">
      <c r="A55" s="14"/>
      <c r="B55" s="25"/>
      <c r="C55" s="14"/>
      <c r="D55" s="25"/>
      <c r="E55" s="14"/>
      <c r="F55" s="25"/>
      <c r="H55" s="23"/>
      <c r="J55" s="23"/>
      <c r="L55" s="23"/>
      <c r="N55" s="23"/>
    </row>
    <row r="56" spans="1:14" s="11" customFormat="1" ht="12.75">
      <c r="A56" s="14"/>
      <c r="B56" s="25"/>
      <c r="C56" s="14"/>
      <c r="D56" s="25"/>
      <c r="E56" s="14"/>
      <c r="F56" s="25"/>
      <c r="H56" s="23"/>
      <c r="J56" s="23"/>
      <c r="L56" s="23"/>
      <c r="N56" s="23"/>
    </row>
    <row r="57" spans="1:14" s="11" customFormat="1" ht="12.75">
      <c r="A57" s="14"/>
      <c r="B57" s="25"/>
      <c r="C57" s="14"/>
      <c r="D57" s="25"/>
      <c r="E57" s="14"/>
      <c r="F57" s="25"/>
      <c r="H57" s="23"/>
      <c r="J57" s="23"/>
      <c r="L57" s="23"/>
      <c r="N57" s="23"/>
    </row>
    <row r="58" spans="1:14" s="11" customFormat="1" ht="12.75">
      <c r="A58" s="14"/>
      <c r="B58" s="25"/>
      <c r="C58" s="14"/>
      <c r="D58" s="25"/>
      <c r="E58" s="14"/>
      <c r="F58" s="25"/>
      <c r="H58" s="23"/>
      <c r="J58" s="23"/>
      <c r="L58" s="23"/>
      <c r="N58" s="23"/>
    </row>
    <row r="59" spans="1:14" s="11" customFormat="1" ht="12.75">
      <c r="A59" s="14"/>
      <c r="B59" s="25"/>
      <c r="C59" s="14"/>
      <c r="D59" s="25"/>
      <c r="E59" s="14"/>
      <c r="F59" s="25"/>
      <c r="H59" s="23"/>
      <c r="J59" s="23"/>
      <c r="L59" s="23"/>
      <c r="N59" s="23"/>
    </row>
    <row r="60" spans="1:14" s="11" customFormat="1" ht="12.75">
      <c r="A60" s="14"/>
      <c r="B60" s="25"/>
      <c r="C60" s="14"/>
      <c r="D60" s="25"/>
      <c r="E60" s="14"/>
      <c r="F60" s="25"/>
      <c r="H60" s="23"/>
      <c r="J60" s="23"/>
      <c r="L60" s="23"/>
      <c r="N60" s="23"/>
    </row>
    <row r="61" spans="1:14" s="11" customFormat="1" ht="12.75">
      <c r="A61" s="14"/>
      <c r="B61" s="25"/>
      <c r="C61" s="14"/>
      <c r="D61" s="25"/>
      <c r="E61" s="14"/>
      <c r="F61" s="25"/>
      <c r="H61" s="23"/>
      <c r="J61" s="23"/>
      <c r="L61" s="23"/>
      <c r="N61" s="23"/>
    </row>
    <row r="62" spans="1:14" s="11" customFormat="1" ht="12.75">
      <c r="A62" s="14"/>
      <c r="B62" s="25"/>
      <c r="C62" s="14"/>
      <c r="D62" s="25"/>
      <c r="E62" s="14"/>
      <c r="F62" s="25"/>
      <c r="H62" s="23"/>
      <c r="J62" s="23"/>
      <c r="L62" s="23"/>
      <c r="N62" s="23"/>
    </row>
    <row r="63" spans="1:14" s="11" customFormat="1" ht="12.75">
      <c r="A63" s="14"/>
      <c r="B63" s="25"/>
      <c r="C63" s="14"/>
      <c r="D63" s="25"/>
      <c r="E63" s="14"/>
      <c r="F63" s="25"/>
      <c r="H63" s="23"/>
      <c r="J63" s="23"/>
      <c r="L63" s="23"/>
      <c r="N63" s="23"/>
    </row>
    <row r="64" spans="1:14" s="11" customFormat="1" ht="12.75">
      <c r="A64" s="14"/>
      <c r="B64" s="25"/>
      <c r="C64" s="14"/>
      <c r="D64" s="25"/>
      <c r="E64" s="14"/>
      <c r="F64" s="25"/>
      <c r="H64" s="23"/>
      <c r="J64" s="23"/>
      <c r="L64" s="23"/>
      <c r="N64" s="23"/>
    </row>
  </sheetData>
  <sheetProtection/>
  <mergeCells count="7">
    <mergeCell ref="M2:N2"/>
    <mergeCell ref="K2:L2"/>
    <mergeCell ref="A2:B2"/>
    <mergeCell ref="C2:D2"/>
    <mergeCell ref="E2:F2"/>
    <mergeCell ref="G2:H2"/>
    <mergeCell ref="I2:J2"/>
  </mergeCells>
  <printOptions horizontalCentered="1" verticalCentered="1"/>
  <pageMargins left="0.3937007874015748" right="0.3937007874015748" top="0.7874015748031497" bottom="0" header="0.3937007874015748" footer="0"/>
  <pageSetup fitToHeight="1" fitToWidth="1" horizontalDpi="300" verticalDpi="300" orientation="landscape" paperSize="9" scale="90" r:id="rId1"/>
  <headerFooter alignWithMargins="0">
    <oddHeader>&amp;C&amp;"-,Félkövér"&amp;20&amp;F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15.7109375" style="0" customWidth="1"/>
    <col min="4" max="4" width="19.8515625" style="0" customWidth="1"/>
  </cols>
  <sheetData>
    <row r="1" spans="1:4" ht="15.75">
      <c r="A1" s="81" t="s">
        <v>50</v>
      </c>
      <c r="B1" s="80"/>
      <c r="C1" s="80"/>
      <c r="D1" s="80"/>
    </row>
    <row r="2" spans="1:4" ht="16.5" thickBot="1">
      <c r="A2" s="81"/>
      <c r="B2" s="80"/>
      <c r="C2" s="80"/>
      <c r="D2" s="80"/>
    </row>
    <row r="3" spans="1:4" ht="15.75">
      <c r="A3" s="82" t="s">
        <v>51</v>
      </c>
      <c r="B3" s="93" t="s">
        <v>53</v>
      </c>
      <c r="C3" s="93" t="s">
        <v>54</v>
      </c>
      <c r="D3" s="93" t="s">
        <v>55</v>
      </c>
    </row>
    <row r="4" spans="1:4" ht="16.5" thickBot="1">
      <c r="A4" s="83" t="s">
        <v>52</v>
      </c>
      <c r="B4" s="94"/>
      <c r="C4" s="94"/>
      <c r="D4" s="94"/>
    </row>
    <row r="5" spans="1:4" ht="16.5" thickBot="1">
      <c r="A5" s="83" t="s">
        <v>56</v>
      </c>
      <c r="B5" s="84" t="s">
        <v>57</v>
      </c>
      <c r="C5" s="84" t="s">
        <v>58</v>
      </c>
      <c r="D5" s="84" t="s">
        <v>59</v>
      </c>
    </row>
    <row r="6" spans="1:4" ht="16.5" thickBot="1">
      <c r="A6" s="83" t="s">
        <v>60</v>
      </c>
      <c r="B6" s="84" t="s">
        <v>61</v>
      </c>
      <c r="C6" s="84" t="s">
        <v>62</v>
      </c>
      <c r="D6" s="84" t="s">
        <v>63</v>
      </c>
    </row>
    <row r="7" spans="1:4" ht="16.5" thickBot="1">
      <c r="A7" s="83" t="s">
        <v>64</v>
      </c>
      <c r="B7" s="84" t="s">
        <v>65</v>
      </c>
      <c r="C7" s="84" t="s">
        <v>66</v>
      </c>
      <c r="D7" s="84" t="s">
        <v>67</v>
      </c>
    </row>
    <row r="8" spans="1:4" ht="15.75">
      <c r="A8" s="81"/>
      <c r="B8" s="80"/>
      <c r="C8" s="80"/>
      <c r="D8" s="80"/>
    </row>
  </sheetData>
  <sheetProtection/>
  <mergeCells count="3"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Pogatsnik Monika</cp:lastModifiedBy>
  <cp:lastPrinted>2017-04-18T10:20:34Z</cp:lastPrinted>
  <dcterms:created xsi:type="dcterms:W3CDTF">2011-12-06T01:38:21Z</dcterms:created>
  <dcterms:modified xsi:type="dcterms:W3CDTF">2017-11-14T15:23:32Z</dcterms:modified>
  <cp:category/>
  <cp:version/>
  <cp:contentType/>
  <cp:contentStatus/>
</cp:coreProperties>
</file>