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hmarg\Documents\Óbudai Egyetem\Duális képzés\Duális gyakorlati tantervek\E tanterv duális\"/>
    </mc:Choice>
  </mc:AlternateContent>
  <bookViews>
    <workbookView xWindow="0" yWindow="0" windowWidth="28800" windowHeight="12300" tabRatio="815"/>
  </bookViews>
  <sheets>
    <sheet name="1_félév" sheetId="1" r:id="rId1"/>
    <sheet name="2_félév" sheetId="2" r:id="rId2"/>
    <sheet name="3_félév" sheetId="3" r:id="rId3"/>
    <sheet name="4_félév" sheetId="4" r:id="rId4"/>
    <sheet name="5_félév" sheetId="6" r:id="rId5"/>
    <sheet name="6_félév" sheetId="7" r:id="rId6"/>
    <sheet name="7_félév" sheetId="8" r:id="rId7"/>
  </sheets>
  <definedNames>
    <definedName name="_xlnm.Print_Area" localSheetId="0">'1_félév'!$A$1:$L$34</definedName>
  </definedNames>
  <calcPr calcId="162913"/>
</workbook>
</file>

<file path=xl/calcChain.xml><?xml version="1.0" encoding="utf-8"?>
<calcChain xmlns="http://schemas.openxmlformats.org/spreadsheetml/2006/main">
  <c r="D13" i="8" l="1"/>
  <c r="D16" i="8" s="1"/>
  <c r="D19" i="8" s="1"/>
  <c r="D22" i="8" s="1"/>
  <c r="D25" i="8" s="1"/>
  <c r="D28" i="8" s="1"/>
  <c r="D31" i="8" s="1"/>
  <c r="D34" i="8" s="1"/>
  <c r="F10" i="8"/>
  <c r="H10" i="8" s="1"/>
  <c r="J10" i="8" s="1"/>
  <c r="L10" i="8" s="1"/>
  <c r="D13" i="6"/>
  <c r="F13" i="6" s="1"/>
  <c r="H13" i="6" s="1"/>
  <c r="J13" i="6" s="1"/>
  <c r="L13" i="6" s="1"/>
  <c r="D13" i="4"/>
  <c r="D16" i="4" s="1"/>
  <c r="F13" i="8" l="1"/>
  <c r="H13" i="8" s="1"/>
  <c r="J13" i="8" s="1"/>
  <c r="L13" i="8" s="1"/>
  <c r="F34" i="8"/>
  <c r="H34" i="8" s="1"/>
  <c r="J34" i="8" s="1"/>
  <c r="L34" i="8" s="1"/>
  <c r="D37" i="8"/>
  <c r="F19" i="8"/>
  <c r="H19" i="8" s="1"/>
  <c r="J19" i="8" s="1"/>
  <c r="L19" i="8" s="1"/>
  <c r="F16" i="8"/>
  <c r="H16" i="8" s="1"/>
  <c r="J16" i="8" s="1"/>
  <c r="L16" i="8" s="1"/>
  <c r="D16" i="6"/>
  <c r="D19" i="4"/>
  <c r="F19" i="4" s="1"/>
  <c r="H19" i="4" s="1"/>
  <c r="J19" i="4" s="1"/>
  <c r="L19" i="4" s="1"/>
  <c r="F16" i="4"/>
  <c r="H16" i="4" s="1"/>
  <c r="J16" i="4" s="1"/>
  <c r="L16" i="4" s="1"/>
  <c r="F13" i="4"/>
  <c r="H13" i="4" s="1"/>
  <c r="J13" i="4" s="1"/>
  <c r="L13" i="4" s="1"/>
  <c r="L55" i="7"/>
  <c r="J55" i="7"/>
  <c r="H55" i="7"/>
  <c r="F55" i="7"/>
  <c r="L52" i="7"/>
  <c r="J52" i="7"/>
  <c r="H52" i="7"/>
  <c r="F52" i="7"/>
  <c r="L49" i="7"/>
  <c r="J49" i="7"/>
  <c r="H49" i="7"/>
  <c r="F49" i="7"/>
  <c r="L46" i="7"/>
  <c r="J46" i="7"/>
  <c r="H46" i="7"/>
  <c r="F46" i="7"/>
  <c r="L43" i="7"/>
  <c r="J43" i="7"/>
  <c r="H43" i="7"/>
  <c r="F43" i="7"/>
  <c r="L40" i="7"/>
  <c r="J40" i="7"/>
  <c r="H40" i="7"/>
  <c r="F40" i="7"/>
  <c r="L37" i="7"/>
  <c r="J37" i="7"/>
  <c r="H37" i="7"/>
  <c r="F37" i="7"/>
  <c r="L34" i="7"/>
  <c r="J34" i="7"/>
  <c r="H34" i="7"/>
  <c r="F34" i="7"/>
  <c r="L31" i="7"/>
  <c r="J31" i="7"/>
  <c r="H31" i="7"/>
  <c r="F31" i="7"/>
  <c r="L28" i="7"/>
  <c r="J28" i="7"/>
  <c r="H28" i="7"/>
  <c r="F28" i="7"/>
  <c r="L25" i="7"/>
  <c r="J25" i="7"/>
  <c r="H25" i="7"/>
  <c r="F25" i="7"/>
  <c r="L22" i="7"/>
  <c r="J22" i="7"/>
  <c r="H22" i="7"/>
  <c r="F22" i="7"/>
  <c r="L19" i="7"/>
  <c r="J19" i="7"/>
  <c r="H19" i="7"/>
  <c r="F19" i="7"/>
  <c r="L16" i="7"/>
  <c r="J16" i="7"/>
  <c r="H16" i="7"/>
  <c r="F16" i="7"/>
  <c r="L13" i="7"/>
  <c r="J13" i="7"/>
  <c r="H13" i="7"/>
  <c r="F13" i="7"/>
  <c r="L10" i="7"/>
  <c r="J10" i="7"/>
  <c r="H10" i="7"/>
  <c r="F10" i="7"/>
  <c r="L55" i="4"/>
  <c r="J55" i="4"/>
  <c r="H55" i="4"/>
  <c r="F55" i="4"/>
  <c r="L52" i="4"/>
  <c r="J52" i="4"/>
  <c r="H52" i="4"/>
  <c r="F52" i="4"/>
  <c r="L49" i="4"/>
  <c r="J49" i="4"/>
  <c r="H49" i="4"/>
  <c r="F49" i="4"/>
  <c r="L46" i="4"/>
  <c r="J46" i="4"/>
  <c r="H46" i="4"/>
  <c r="F46" i="4"/>
  <c r="L43" i="4"/>
  <c r="J43" i="4"/>
  <c r="H43" i="4"/>
  <c r="F43" i="4"/>
  <c r="L40" i="4"/>
  <c r="J40" i="4"/>
  <c r="H40" i="4"/>
  <c r="F40" i="4"/>
  <c r="L37" i="4"/>
  <c r="J37" i="4"/>
  <c r="H37" i="4"/>
  <c r="F37" i="4"/>
  <c r="L34" i="4"/>
  <c r="J34" i="4"/>
  <c r="H34" i="4"/>
  <c r="F34" i="4"/>
  <c r="L31" i="4"/>
  <c r="J31" i="4"/>
  <c r="H31" i="4"/>
  <c r="F31" i="4"/>
  <c r="L28" i="4"/>
  <c r="J28" i="4"/>
  <c r="H28" i="4"/>
  <c r="F28" i="4"/>
  <c r="L25" i="4"/>
  <c r="J25" i="4"/>
  <c r="H25" i="4"/>
  <c r="F25" i="4"/>
  <c r="L22" i="4"/>
  <c r="J22" i="4"/>
  <c r="H22" i="4"/>
  <c r="F22" i="4"/>
  <c r="L10" i="4"/>
  <c r="J10" i="4"/>
  <c r="H10" i="4"/>
  <c r="F10" i="4"/>
  <c r="L31" i="2"/>
  <c r="J31" i="2"/>
  <c r="H31" i="2"/>
  <c r="F31" i="2"/>
  <c r="L55" i="2"/>
  <c r="J55" i="2"/>
  <c r="H55" i="2"/>
  <c r="F55" i="2"/>
  <c r="L52" i="2"/>
  <c r="J52" i="2"/>
  <c r="H52" i="2"/>
  <c r="F52" i="2"/>
  <c r="L49" i="2"/>
  <c r="J49" i="2"/>
  <c r="H49" i="2"/>
  <c r="F49" i="2"/>
  <c r="L46" i="2"/>
  <c r="J46" i="2"/>
  <c r="H46" i="2"/>
  <c r="F46" i="2"/>
  <c r="L43" i="2"/>
  <c r="J43" i="2"/>
  <c r="H43" i="2"/>
  <c r="F43" i="2"/>
  <c r="L40" i="2"/>
  <c r="J40" i="2"/>
  <c r="H40" i="2"/>
  <c r="F40" i="2"/>
  <c r="L37" i="2"/>
  <c r="J37" i="2"/>
  <c r="H37" i="2"/>
  <c r="F37" i="2"/>
  <c r="L34" i="2"/>
  <c r="J34" i="2"/>
  <c r="H34" i="2"/>
  <c r="F34" i="2"/>
  <c r="L28" i="2"/>
  <c r="J28" i="2"/>
  <c r="H28" i="2"/>
  <c r="F28" i="2"/>
  <c r="L25" i="2"/>
  <c r="J25" i="2"/>
  <c r="H25" i="2"/>
  <c r="F25" i="2"/>
  <c r="L22" i="2"/>
  <c r="J22" i="2"/>
  <c r="H22" i="2"/>
  <c r="F22" i="2"/>
  <c r="L19" i="2"/>
  <c r="J19" i="2"/>
  <c r="H19" i="2"/>
  <c r="F19" i="2"/>
  <c r="L16" i="2"/>
  <c r="J16" i="2"/>
  <c r="H16" i="2"/>
  <c r="F16" i="2"/>
  <c r="L13" i="2"/>
  <c r="J13" i="2"/>
  <c r="H13" i="2"/>
  <c r="F13" i="2"/>
  <c r="L10" i="2"/>
  <c r="J10" i="2"/>
  <c r="H10" i="2"/>
  <c r="F10" i="2"/>
  <c r="F10" i="6"/>
  <c r="H10" i="6" s="1"/>
  <c r="J10" i="6" s="1"/>
  <c r="L10" i="6" s="1"/>
  <c r="D13" i="3"/>
  <c r="D16" i="3" s="1"/>
  <c r="F10" i="3"/>
  <c r="H10" i="3" s="1"/>
  <c r="J10" i="3" s="1"/>
  <c r="L10" i="3" s="1"/>
  <c r="D40" i="8" l="1"/>
  <c r="F37" i="8"/>
  <c r="H37" i="8" s="1"/>
  <c r="J37" i="8" s="1"/>
  <c r="L37" i="8" s="1"/>
  <c r="F22" i="8"/>
  <c r="H22" i="8" s="1"/>
  <c r="J22" i="8" s="1"/>
  <c r="L22" i="8" s="1"/>
  <c r="F16" i="6"/>
  <c r="H16" i="6" s="1"/>
  <c r="J16" i="6" s="1"/>
  <c r="L16" i="6" s="1"/>
  <c r="D19" i="6"/>
  <c r="D19" i="3"/>
  <c r="F16" i="3"/>
  <c r="H16" i="3" s="1"/>
  <c r="J16" i="3" s="1"/>
  <c r="L16" i="3" s="1"/>
  <c r="F13" i="3"/>
  <c r="H13" i="3" s="1"/>
  <c r="J13" i="3" s="1"/>
  <c r="L13" i="3" s="1"/>
  <c r="F40" i="8" l="1"/>
  <c r="H40" i="8" s="1"/>
  <c r="J40" i="8" s="1"/>
  <c r="L40" i="8" s="1"/>
  <c r="D43" i="8"/>
  <c r="F25" i="8"/>
  <c r="H25" i="8" s="1"/>
  <c r="J25" i="8" s="1"/>
  <c r="L25" i="8" s="1"/>
  <c r="F19" i="6"/>
  <c r="H19" i="6" s="1"/>
  <c r="J19" i="6" s="1"/>
  <c r="L19" i="6" s="1"/>
  <c r="D22" i="6"/>
  <c r="D22" i="3"/>
  <c r="F19" i="3"/>
  <c r="H19" i="3" s="1"/>
  <c r="J19" i="3" s="1"/>
  <c r="L19" i="3" s="1"/>
  <c r="D13" i="1"/>
  <c r="D16" i="1" s="1"/>
  <c r="F10" i="1"/>
  <c r="H10" i="1" s="1"/>
  <c r="J10" i="1" s="1"/>
  <c r="L10" i="1" s="1"/>
  <c r="D46" i="8" l="1"/>
  <c r="F43" i="8"/>
  <c r="H43" i="8" s="1"/>
  <c r="J43" i="8" s="1"/>
  <c r="L43" i="8" s="1"/>
  <c r="F31" i="8"/>
  <c r="H31" i="8" s="1"/>
  <c r="J31" i="8" s="1"/>
  <c r="L31" i="8" s="1"/>
  <c r="F28" i="8"/>
  <c r="H28" i="8" s="1"/>
  <c r="J28" i="8" s="1"/>
  <c r="L28" i="8" s="1"/>
  <c r="F22" i="6"/>
  <c r="H22" i="6" s="1"/>
  <c r="J22" i="6" s="1"/>
  <c r="L22" i="6" s="1"/>
  <c r="D25" i="6"/>
  <c r="D25" i="3"/>
  <c r="F22" i="3"/>
  <c r="H22" i="3" s="1"/>
  <c r="J22" i="3" s="1"/>
  <c r="L22" i="3" s="1"/>
  <c r="D19" i="1"/>
  <c r="F16" i="1"/>
  <c r="H16" i="1" s="1"/>
  <c r="J16" i="1" s="1"/>
  <c r="L16" i="1" s="1"/>
  <c r="F13" i="1"/>
  <c r="H13" i="1" s="1"/>
  <c r="J13" i="1" s="1"/>
  <c r="L13" i="1" s="1"/>
  <c r="F46" i="8" l="1"/>
  <c r="H46" i="8" s="1"/>
  <c r="J46" i="8" s="1"/>
  <c r="L46" i="8" s="1"/>
  <c r="D49" i="8"/>
  <c r="F25" i="6"/>
  <c r="H25" i="6" s="1"/>
  <c r="J25" i="6" s="1"/>
  <c r="L25" i="6" s="1"/>
  <c r="D28" i="6"/>
  <c r="F28" i="6" s="1"/>
  <c r="H28" i="6" s="1"/>
  <c r="J28" i="6" s="1"/>
  <c r="L28" i="6" s="1"/>
  <c r="D28" i="3"/>
  <c r="F25" i="3"/>
  <c r="H25" i="3" s="1"/>
  <c r="J25" i="3" s="1"/>
  <c r="L25" i="3" s="1"/>
  <c r="D22" i="1"/>
  <c r="F19" i="1"/>
  <c r="H19" i="1" s="1"/>
  <c r="J19" i="1" s="1"/>
  <c r="L19" i="1" s="1"/>
  <c r="D52" i="8" l="1"/>
  <c r="F52" i="8" s="1"/>
  <c r="H52" i="8" s="1"/>
  <c r="J52" i="8" s="1"/>
  <c r="L52" i="8" s="1"/>
  <c r="F49" i="8"/>
  <c r="H49" i="8" s="1"/>
  <c r="J49" i="8" s="1"/>
  <c r="L49" i="8" s="1"/>
  <c r="D31" i="6"/>
  <c r="F31" i="6" s="1"/>
  <c r="H31" i="6" s="1"/>
  <c r="J31" i="6" s="1"/>
  <c r="L31" i="6" s="1"/>
  <c r="D31" i="3"/>
  <c r="F31" i="3" s="1"/>
  <c r="H31" i="3" s="1"/>
  <c r="J31" i="3" s="1"/>
  <c r="L31" i="3" s="1"/>
  <c r="F28" i="3"/>
  <c r="H28" i="3" s="1"/>
  <c r="J28" i="3" s="1"/>
  <c r="L28" i="3" s="1"/>
  <c r="D25" i="1"/>
  <c r="F22" i="1"/>
  <c r="H22" i="1" s="1"/>
  <c r="J22" i="1" s="1"/>
  <c r="L22" i="1" s="1"/>
  <c r="D28" i="1" l="1"/>
  <c r="F25" i="1"/>
  <c r="H25" i="1" s="1"/>
  <c r="J25" i="1" s="1"/>
  <c r="L25" i="1" s="1"/>
  <c r="D31" i="1" l="1"/>
  <c r="F28" i="1"/>
  <c r="H28" i="1" s="1"/>
  <c r="J28" i="1" s="1"/>
  <c r="L28" i="1" s="1"/>
  <c r="F31" i="1" l="1"/>
  <c r="H31" i="1" s="1"/>
  <c r="J31" i="1" s="1"/>
  <c r="L31" i="1" s="1"/>
</calcChain>
</file>

<file path=xl/sharedStrings.xml><?xml version="1.0" encoding="utf-8"?>
<sst xmlns="http://schemas.openxmlformats.org/spreadsheetml/2006/main" count="1126" uniqueCount="48">
  <si>
    <t>hétfő</t>
  </si>
  <si>
    <t>kedd</t>
  </si>
  <si>
    <t>szerda</t>
  </si>
  <si>
    <t>csütörtök</t>
  </si>
  <si>
    <t>péntek</t>
  </si>
  <si>
    <t>1.</t>
  </si>
  <si>
    <t>2.</t>
  </si>
  <si>
    <t>3.</t>
  </si>
  <si>
    <t>4.</t>
  </si>
  <si>
    <t>5.</t>
  </si>
  <si>
    <t>6.</t>
  </si>
  <si>
    <t>7.</t>
  </si>
  <si>
    <t>8.</t>
  </si>
  <si>
    <t>Duális gyakorlati képzés órarendje</t>
  </si>
  <si>
    <t>mentor neve:</t>
  </si>
  <si>
    <t>feladat:</t>
  </si>
  <si>
    <t>Vállalat neve:</t>
  </si>
  <si>
    <t>Vállalati duális képzési felelős:</t>
  </si>
  <si>
    <t>neve:</t>
  </si>
  <si>
    <t>beosztása:</t>
  </si>
  <si>
    <t>telefonszáma:</t>
  </si>
  <si>
    <t>e-mail címe:</t>
  </si>
  <si>
    <t>Projekt feladat megbeszélése/prezentálása</t>
  </si>
  <si>
    <t>Projekt feladat dokumentálása</t>
  </si>
  <si>
    <t>Tájékoztatók</t>
  </si>
  <si>
    <t>A vállalat munkavédelmi, tűzvédelmi stb. szabályzatainak megismerése</t>
  </si>
  <si>
    <t>A vállalati kultúra, ügyrend, kommunikáció stb. megismerése</t>
  </si>
  <si>
    <t>Munkaszüneti nap</t>
  </si>
  <si>
    <t>Logisztikai folyamatok: vevői rendeléstől gyártási rend. kiadásig</t>
  </si>
  <si>
    <t>Logisztikai folyamatok: raktározás, kiszállítás</t>
  </si>
  <si>
    <t>Karbantartási folyamat</t>
  </si>
  <si>
    <t>Környezetirányítás</t>
  </si>
  <si>
    <t>Önálló projekt</t>
  </si>
  <si>
    <t>Szabadság</t>
  </si>
  <si>
    <t>Dokumentáció</t>
  </si>
  <si>
    <t>Szakdolgozat készítés</t>
  </si>
  <si>
    <t>Projekt feladat megbeszélése /prezentálása</t>
  </si>
  <si>
    <t>Önálló projekt a szakdolgozat feladatkörében</t>
  </si>
  <si>
    <t>Záróvizsga felkészülés</t>
  </si>
  <si>
    <t>.... tanév 1. félév</t>
  </si>
  <si>
    <t>... tanév 2. félév</t>
  </si>
  <si>
    <t>.... tanév 2. félév</t>
  </si>
  <si>
    <t xml:space="preserve">Önálló projekt : A duális képző hely munkarendjével, tevékenységével és céljaival összeegyeztethető feladat, amelyet a hallgató részben vagy teljesen önállóan old meg a vállalati mentor felügyelete mellett. Ajánlott olyan témát választani, melyben a vállalatnál, illetve a felsőoktatásban megszerzett tudást használhatja fel. </t>
  </si>
  <si>
    <t xml:space="preserve">A cég belső hálózatának, adatbázisainak, adatszolgáltatási feladatainak megismerése. </t>
  </si>
  <si>
    <t xml:space="preserve">Shadowing
Részlegek, folyamatok megismerése
</t>
  </si>
  <si>
    <t xml:space="preserve">Önálló projekt a szakdolgozat feladatkörében: A duális képző hely munkarendjével, tevékenységével és céljaival összeegyeztethető feladat, amelyet a hallgató részben vagy teljesen önállóan old meg a vállalati mentor felügyelete mellett. Ajánlott olyan témát választani, melyben a vállalatnál, illetve a felsőoktatásban megszerzett tudást használhatja fel. </t>
  </si>
  <si>
    <t xml:space="preserve">Szakdolgozat készítés: A duális képző hely munkarendjével, tevékenységével és céljaival összeegyeztethető feladat, amelyet a hallgató részben vagy teljesen önállóan old meg a vállalati mentor felügyelete mellett, és az felsőoktatási intézmény belső konzulense irányításával a szakdolgozat formai és tartalmi követelmeényeinek megfelelően dokumentál. Ajánlott olyan témát választani, melyben a vállalatnál, illetve a felsőoktatásban megszerzett tudást használhatja fel. </t>
  </si>
  <si>
    <t>Társterületek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</si>
</sst>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m/dd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90">
    <xf numFmtId="0" fontId="0" fillId="0" borderId="0" xfId="0"/>
    <xf numFmtId="0" fontId="0" fillId="3" borderId="3" xfId="0" applyFill="1" applyBorder="1"/>
    <xf numFmtId="0" fontId="0" fillId="0" borderId="0" xfId="0" applyAlignment="1">
      <alignment horizontal="center" vertical="top"/>
    </xf>
    <xf numFmtId="0" fontId="0" fillId="0" borderId="0" xfId="0" applyFill="1" applyBorder="1"/>
    <xf numFmtId="0" fontId="0" fillId="0" borderId="4" xfId="0" applyBorder="1" applyAlignment="1">
      <alignment vertical="top"/>
    </xf>
    <xf numFmtId="0" fontId="0" fillId="0" borderId="6" xfId="0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/>
    <xf numFmtId="164" fontId="0" fillId="3" borderId="10" xfId="0" applyNumberFormat="1" applyFill="1" applyBorder="1" applyAlignment="1">
      <alignment horizontal="left" vertical="top"/>
    </xf>
    <xf numFmtId="164" fontId="0" fillId="3" borderId="11" xfId="0" applyNumberFormat="1" applyFill="1" applyBorder="1" applyAlignment="1">
      <alignment horizontal="left" vertical="top"/>
    </xf>
    <xf numFmtId="0" fontId="0" fillId="0" borderId="13" xfId="0" applyBorder="1" applyAlignment="1">
      <alignment horizontal="center" vertical="top" wrapText="1"/>
    </xf>
    <xf numFmtId="164" fontId="0" fillId="3" borderId="16" xfId="0" applyNumberFormat="1" applyFill="1" applyBorder="1" applyAlignment="1">
      <alignment horizontal="left" vertical="top"/>
    </xf>
    <xf numFmtId="0" fontId="0" fillId="2" borderId="18" xfId="0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3" borderId="9" xfId="0" applyFill="1" applyBorder="1" applyAlignment="1">
      <alignment vertical="top"/>
    </xf>
    <xf numFmtId="0" fontId="0" fillId="3" borderId="8" xfId="0" applyFill="1" applyBorder="1"/>
    <xf numFmtId="0" fontId="0" fillId="0" borderId="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 vertical="center"/>
    </xf>
    <xf numFmtId="0" fontId="0" fillId="3" borderId="9" xfId="0" applyFont="1" applyFill="1" applyBorder="1"/>
    <xf numFmtId="164" fontId="0" fillId="3" borderId="10" xfId="0" applyNumberFormat="1" applyFont="1" applyFill="1" applyBorder="1" applyAlignment="1">
      <alignment horizontal="left" vertical="top"/>
    </xf>
    <xf numFmtId="164" fontId="0" fillId="3" borderId="11" xfId="0" applyNumberFormat="1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3" borderId="9" xfId="0" applyFont="1" applyFill="1" applyBorder="1" applyAlignment="1">
      <alignment vertical="top"/>
    </xf>
    <xf numFmtId="0" fontId="0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3" borderId="9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ont="1" applyFill="1" applyBorder="1"/>
    <xf numFmtId="164" fontId="0" fillId="3" borderId="5" xfId="0" applyNumberFormat="1" applyFont="1" applyFill="1" applyBorder="1" applyAlignment="1">
      <alignment horizontal="left" vertical="top"/>
    </xf>
    <xf numFmtId="164" fontId="0" fillId="3" borderId="16" xfId="0" applyNumberFormat="1" applyFont="1" applyFill="1" applyBorder="1" applyAlignment="1">
      <alignment horizontal="left" vertical="top"/>
    </xf>
    <xf numFmtId="0" fontId="0" fillId="3" borderId="2" xfId="0" applyFont="1" applyFill="1" applyBorder="1"/>
    <xf numFmtId="164" fontId="0" fillId="3" borderId="23" xfId="0" applyNumberFormat="1" applyFont="1" applyFill="1" applyBorder="1" applyAlignment="1">
      <alignment horizontal="left" vertical="top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center"/>
    </xf>
  </cellXfs>
  <cellStyles count="4">
    <cellStyle name="Excel Built-in Normal" xfId="3"/>
    <cellStyle name="Normál" xfId="0" builtinId="0"/>
    <cellStyle name="Normál 2" xfId="2"/>
    <cellStyle name="Normál 3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85" zoomScaleNormal="85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6.42578125" customWidth="1"/>
    <col min="13" max="13" width="20.42578125" customWidth="1"/>
    <col min="15" max="15" width="13.42578125" style="2" bestFit="1" customWidth="1"/>
  </cols>
  <sheetData>
    <row r="1" spans="1:13" ht="21" x14ac:dyDescent="0.35">
      <c r="A1" s="7" t="s">
        <v>39</v>
      </c>
      <c r="B1" s="7"/>
      <c r="C1" s="8"/>
      <c r="E1" s="7"/>
      <c r="F1" s="8" t="s">
        <v>13</v>
      </c>
      <c r="G1" s="7"/>
      <c r="I1" s="7"/>
      <c r="K1" s="7"/>
    </row>
    <row r="3" spans="1:13" x14ac:dyDescent="0.25">
      <c r="A3" s="13" t="s">
        <v>16</v>
      </c>
      <c r="B3" s="13"/>
      <c r="C3" s="68"/>
      <c r="D3" s="69"/>
      <c r="E3" s="69"/>
      <c r="F3" s="70"/>
    </row>
    <row r="4" spans="1:13" x14ac:dyDescent="0.25">
      <c r="A4" s="13" t="s">
        <v>17</v>
      </c>
      <c r="B4" s="13"/>
      <c r="C4" s="14"/>
      <c r="D4" s="14"/>
      <c r="E4" s="11"/>
      <c r="F4" s="11"/>
    </row>
    <row r="5" spans="1:13" x14ac:dyDescent="0.25">
      <c r="A5" s="3"/>
      <c r="B5" s="12" t="s">
        <v>18</v>
      </c>
      <c r="C5" s="68"/>
      <c r="D5" s="69"/>
      <c r="E5" s="69"/>
      <c r="F5" s="70"/>
    </row>
    <row r="6" spans="1:13" x14ac:dyDescent="0.25">
      <c r="A6" s="3"/>
      <c r="B6" s="12" t="s">
        <v>19</v>
      </c>
      <c r="C6" s="68"/>
      <c r="D6" s="69"/>
      <c r="E6" s="69"/>
      <c r="F6" s="70"/>
    </row>
    <row r="7" spans="1:13" x14ac:dyDescent="0.25">
      <c r="A7" s="3"/>
      <c r="B7" s="12" t="s">
        <v>20</v>
      </c>
      <c r="C7" s="68"/>
      <c r="D7" s="69"/>
      <c r="E7" s="69"/>
      <c r="F7" s="70"/>
    </row>
    <row r="8" spans="1:13" x14ac:dyDescent="0.25">
      <c r="A8" s="3"/>
      <c r="B8" s="12" t="s">
        <v>21</v>
      </c>
      <c r="C8" s="68"/>
      <c r="D8" s="69"/>
      <c r="E8" s="69"/>
      <c r="F8" s="70"/>
    </row>
    <row r="9" spans="1:13" ht="15.75" thickBot="1" x14ac:dyDescent="0.3"/>
    <row r="10" spans="1:13" x14ac:dyDescent="0.25">
      <c r="A10" s="74" t="s">
        <v>5</v>
      </c>
      <c r="B10" s="15"/>
      <c r="C10" s="16" t="s">
        <v>0</v>
      </c>
      <c r="D10" s="17">
        <v>42722</v>
      </c>
      <c r="E10" s="16" t="s">
        <v>1</v>
      </c>
      <c r="F10" s="17">
        <f>D10+1</f>
        <v>42723</v>
      </c>
      <c r="G10" s="16" t="s">
        <v>2</v>
      </c>
      <c r="H10" s="17">
        <f>F10+1</f>
        <v>42724</v>
      </c>
      <c r="I10" s="16" t="s">
        <v>3</v>
      </c>
      <c r="J10" s="17">
        <f>H10+1</f>
        <v>42725</v>
      </c>
      <c r="K10" s="16" t="s">
        <v>4</v>
      </c>
      <c r="L10" s="18">
        <f>J10+1</f>
        <v>42726</v>
      </c>
      <c r="M10" s="67"/>
    </row>
    <row r="11" spans="1:13" ht="63" customHeight="1" x14ac:dyDescent="0.25">
      <c r="A11" s="75"/>
      <c r="B11" s="9" t="s">
        <v>15</v>
      </c>
      <c r="C11" s="25"/>
      <c r="D11" s="5" t="s">
        <v>24</v>
      </c>
      <c r="E11" s="25"/>
      <c r="F11" s="5" t="s">
        <v>25</v>
      </c>
      <c r="G11" s="25"/>
      <c r="H11" s="5" t="s">
        <v>26</v>
      </c>
      <c r="I11" s="25"/>
      <c r="J11" s="5" t="s">
        <v>26</v>
      </c>
      <c r="K11" s="25"/>
      <c r="L11" s="19" t="s">
        <v>26</v>
      </c>
      <c r="M11" s="67"/>
    </row>
    <row r="12" spans="1:13" ht="37.5" customHeight="1" thickBot="1" x14ac:dyDescent="0.3">
      <c r="A12" s="76"/>
      <c r="B12" s="10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19"/>
      <c r="M12" s="67"/>
    </row>
    <row r="13" spans="1:13" x14ac:dyDescent="0.25">
      <c r="A13" s="74" t="s">
        <v>6</v>
      </c>
      <c r="B13" s="15"/>
      <c r="C13" s="16" t="s">
        <v>0</v>
      </c>
      <c r="D13" s="17">
        <f>D10+7</f>
        <v>42729</v>
      </c>
      <c r="E13" s="16" t="s">
        <v>1</v>
      </c>
      <c r="F13" s="17">
        <f>D13+1</f>
        <v>42730</v>
      </c>
      <c r="G13" s="16" t="s">
        <v>2</v>
      </c>
      <c r="H13" s="17">
        <f>F13+1</f>
        <v>42731</v>
      </c>
      <c r="I13" s="16" t="s">
        <v>3</v>
      </c>
      <c r="J13" s="17">
        <f>H13+1</f>
        <v>42732</v>
      </c>
      <c r="K13" s="16" t="s">
        <v>4</v>
      </c>
      <c r="L13" s="18">
        <f>J13+1</f>
        <v>42733</v>
      </c>
      <c r="M13" s="67"/>
    </row>
    <row r="14" spans="1:13" ht="63" customHeight="1" x14ac:dyDescent="0.25">
      <c r="A14" s="75"/>
      <c r="B14" s="9" t="s">
        <v>15</v>
      </c>
      <c r="C14" s="25"/>
      <c r="D14" s="5"/>
      <c r="E14" s="25"/>
      <c r="F14" s="5" t="s">
        <v>26</v>
      </c>
      <c r="G14" s="25"/>
      <c r="H14" s="5" t="s">
        <v>26</v>
      </c>
      <c r="I14" s="25"/>
      <c r="J14" s="5" t="s">
        <v>26</v>
      </c>
      <c r="K14" s="25"/>
      <c r="L14" s="19" t="s">
        <v>26</v>
      </c>
      <c r="M14" s="67"/>
    </row>
    <row r="15" spans="1:13" ht="37.5" customHeight="1" thickBot="1" x14ac:dyDescent="0.3">
      <c r="A15" s="76"/>
      <c r="B15" s="10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19"/>
      <c r="M15" s="67"/>
    </row>
    <row r="16" spans="1:13" x14ac:dyDescent="0.25">
      <c r="A16" s="74" t="s">
        <v>7</v>
      </c>
      <c r="B16" s="15"/>
      <c r="C16" s="16" t="s">
        <v>0</v>
      </c>
      <c r="D16" s="17">
        <f>D13+7</f>
        <v>42736</v>
      </c>
      <c r="E16" s="16" t="s">
        <v>1</v>
      </c>
      <c r="F16" s="17">
        <f>D16+1</f>
        <v>42737</v>
      </c>
      <c r="G16" s="16" t="s">
        <v>2</v>
      </c>
      <c r="H16" s="17">
        <f>F16+1</f>
        <v>42738</v>
      </c>
      <c r="I16" s="16" t="s">
        <v>3</v>
      </c>
      <c r="J16" s="17">
        <f>H16+1</f>
        <v>42739</v>
      </c>
      <c r="K16" s="16" t="s">
        <v>4</v>
      </c>
      <c r="L16" s="18">
        <f>J16+1</f>
        <v>42740</v>
      </c>
      <c r="M16" s="67"/>
    </row>
    <row r="17" spans="1:13" ht="87.75" customHeight="1" x14ac:dyDescent="0.25">
      <c r="A17" s="75"/>
      <c r="B17" s="9" t="s">
        <v>15</v>
      </c>
      <c r="C17" s="25"/>
      <c r="D17" s="5" t="s">
        <v>43</v>
      </c>
      <c r="E17" s="25"/>
      <c r="F17" s="5" t="s">
        <v>43</v>
      </c>
      <c r="G17" s="25"/>
      <c r="H17" s="5" t="s">
        <v>43</v>
      </c>
      <c r="I17" s="25"/>
      <c r="J17" s="5" t="s">
        <v>43</v>
      </c>
      <c r="K17" s="25"/>
      <c r="L17" s="19" t="s">
        <v>43</v>
      </c>
      <c r="M17" s="67"/>
    </row>
    <row r="18" spans="1:13" ht="37.5" customHeight="1" thickBot="1" x14ac:dyDescent="0.3">
      <c r="A18" s="76"/>
      <c r="B18" s="10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19"/>
      <c r="M18" s="67"/>
    </row>
    <row r="19" spans="1:13" x14ac:dyDescent="0.25">
      <c r="A19" s="74" t="s">
        <v>8</v>
      </c>
      <c r="B19" s="15"/>
      <c r="C19" s="16" t="s">
        <v>0</v>
      </c>
      <c r="D19" s="17">
        <f>D16+7</f>
        <v>42743</v>
      </c>
      <c r="E19" s="16" t="s">
        <v>1</v>
      </c>
      <c r="F19" s="17">
        <f>D19+1</f>
        <v>42744</v>
      </c>
      <c r="G19" s="16" t="s">
        <v>2</v>
      </c>
      <c r="H19" s="17">
        <f>F19+1</f>
        <v>42745</v>
      </c>
      <c r="I19" s="16" t="s">
        <v>3</v>
      </c>
      <c r="J19" s="17">
        <f>H19+1</f>
        <v>42746</v>
      </c>
      <c r="K19" s="16" t="s">
        <v>4</v>
      </c>
      <c r="L19" s="18">
        <f>J19+1</f>
        <v>42747</v>
      </c>
      <c r="M19" s="67"/>
    </row>
    <row r="20" spans="1:13" ht="63" customHeight="1" x14ac:dyDescent="0.25">
      <c r="A20" s="75"/>
      <c r="B20" s="9" t="s">
        <v>15</v>
      </c>
      <c r="C20" s="25"/>
      <c r="D20" s="5" t="s">
        <v>44</v>
      </c>
      <c r="E20" s="25"/>
      <c r="F20" s="5" t="s">
        <v>44</v>
      </c>
      <c r="G20" s="25"/>
      <c r="H20" s="5" t="s">
        <v>44</v>
      </c>
      <c r="I20" s="25"/>
      <c r="J20" s="5" t="s">
        <v>44</v>
      </c>
      <c r="K20" s="25"/>
      <c r="L20" s="19" t="s">
        <v>44</v>
      </c>
      <c r="M20" s="67"/>
    </row>
    <row r="21" spans="1:13" ht="37.5" customHeight="1" thickBot="1" x14ac:dyDescent="0.3">
      <c r="A21" s="76"/>
      <c r="B21" s="10" t="s">
        <v>14</v>
      </c>
      <c r="C21" s="4"/>
      <c r="D21" s="5"/>
      <c r="E21" s="4"/>
      <c r="F21" s="5"/>
      <c r="G21" s="4"/>
      <c r="H21" s="5"/>
      <c r="I21" s="4"/>
      <c r="J21" s="5"/>
      <c r="K21" s="4"/>
      <c r="L21" s="19"/>
      <c r="M21" s="67"/>
    </row>
    <row r="22" spans="1:13" x14ac:dyDescent="0.25">
      <c r="A22" s="74" t="s">
        <v>9</v>
      </c>
      <c r="B22" s="15"/>
      <c r="C22" s="16" t="s">
        <v>0</v>
      </c>
      <c r="D22" s="17">
        <f>D19+7</f>
        <v>42750</v>
      </c>
      <c r="E22" s="16" t="s">
        <v>1</v>
      </c>
      <c r="F22" s="17">
        <f>D22+1</f>
        <v>42751</v>
      </c>
      <c r="G22" s="16" t="s">
        <v>2</v>
      </c>
      <c r="H22" s="17">
        <f>F22+1</f>
        <v>42752</v>
      </c>
      <c r="I22" s="16" t="s">
        <v>3</v>
      </c>
      <c r="J22" s="17">
        <f>H22+1</f>
        <v>42753</v>
      </c>
      <c r="K22" s="16" t="s">
        <v>4</v>
      </c>
      <c r="L22" s="18">
        <f>J22+1</f>
        <v>42754</v>
      </c>
      <c r="M22" s="67"/>
    </row>
    <row r="23" spans="1:13" ht="79.5" customHeight="1" x14ac:dyDescent="0.25">
      <c r="A23" s="75"/>
      <c r="B23" s="9" t="s">
        <v>15</v>
      </c>
      <c r="C23" s="25"/>
      <c r="D23" s="5" t="s">
        <v>44</v>
      </c>
      <c r="E23" s="25"/>
      <c r="F23" s="5" t="s">
        <v>44</v>
      </c>
      <c r="G23" s="25"/>
      <c r="H23" s="5" t="s">
        <v>44</v>
      </c>
      <c r="I23" s="25"/>
      <c r="J23" s="5" t="s">
        <v>44</v>
      </c>
      <c r="K23" s="25"/>
      <c r="L23" s="19" t="s">
        <v>44</v>
      </c>
      <c r="M23" s="67"/>
    </row>
    <row r="24" spans="1:13" ht="37.5" customHeight="1" thickBot="1" x14ac:dyDescent="0.3">
      <c r="A24" s="76"/>
      <c r="B24" s="10" t="s">
        <v>14</v>
      </c>
      <c r="C24" s="4"/>
      <c r="D24" s="5"/>
      <c r="E24" s="4"/>
      <c r="F24" s="5"/>
      <c r="G24" s="4"/>
      <c r="H24" s="5"/>
      <c r="I24" s="4"/>
      <c r="J24" s="5"/>
      <c r="K24" s="4"/>
      <c r="L24" s="19"/>
      <c r="M24" s="67"/>
    </row>
    <row r="25" spans="1:13" x14ac:dyDescent="0.25">
      <c r="A25" s="74" t="s">
        <v>10</v>
      </c>
      <c r="B25" s="15"/>
      <c r="C25" s="16" t="s">
        <v>0</v>
      </c>
      <c r="D25" s="17">
        <f>D22+7</f>
        <v>42757</v>
      </c>
      <c r="E25" s="16" t="s">
        <v>1</v>
      </c>
      <c r="F25" s="17">
        <f>D25+1</f>
        <v>42758</v>
      </c>
      <c r="G25" s="16" t="s">
        <v>2</v>
      </c>
      <c r="H25" s="17">
        <f>F25+1</f>
        <v>42759</v>
      </c>
      <c r="I25" s="16" t="s">
        <v>3</v>
      </c>
      <c r="J25" s="17">
        <f>H25+1</f>
        <v>42760</v>
      </c>
      <c r="K25" s="16" t="s">
        <v>4</v>
      </c>
      <c r="L25" s="18">
        <f>J25+1</f>
        <v>42761</v>
      </c>
      <c r="M25" s="67"/>
    </row>
    <row r="26" spans="1:13" ht="124.5" customHeight="1" x14ac:dyDescent="0.25">
      <c r="A26" s="75"/>
      <c r="B26" s="9" t="s">
        <v>15</v>
      </c>
      <c r="C26" s="25"/>
      <c r="D26" s="5" t="s">
        <v>44</v>
      </c>
      <c r="E26" s="25"/>
      <c r="F26" s="5" t="s">
        <v>44</v>
      </c>
      <c r="G26" s="25"/>
      <c r="H26" s="5" t="s">
        <v>44</v>
      </c>
      <c r="I26" s="25"/>
      <c r="J26" s="5" t="s">
        <v>44</v>
      </c>
      <c r="K26" s="25"/>
      <c r="L26" s="19" t="s">
        <v>44</v>
      </c>
      <c r="M26" s="67"/>
    </row>
    <row r="27" spans="1:13" ht="37.5" customHeight="1" thickBot="1" x14ac:dyDescent="0.3">
      <c r="A27" s="76"/>
      <c r="B27" s="10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19"/>
      <c r="M27" s="67"/>
    </row>
    <row r="28" spans="1:13" x14ac:dyDescent="0.25">
      <c r="A28" s="74" t="s">
        <v>11</v>
      </c>
      <c r="B28" s="15"/>
      <c r="C28" s="16" t="s">
        <v>0</v>
      </c>
      <c r="D28" s="17">
        <f>D25+7</f>
        <v>42764</v>
      </c>
      <c r="E28" s="16" t="s">
        <v>1</v>
      </c>
      <c r="F28" s="17">
        <f>D28+1</f>
        <v>42765</v>
      </c>
      <c r="G28" s="16" t="s">
        <v>2</v>
      </c>
      <c r="H28" s="17">
        <f>F28+1</f>
        <v>42766</v>
      </c>
      <c r="I28" s="16" t="s">
        <v>3</v>
      </c>
      <c r="J28" s="17">
        <f>H28+1</f>
        <v>42767</v>
      </c>
      <c r="K28" s="16" t="s">
        <v>4</v>
      </c>
      <c r="L28" s="18">
        <f>J28+1</f>
        <v>42768</v>
      </c>
      <c r="M28" s="67"/>
    </row>
    <row r="29" spans="1:13" ht="63" customHeight="1" x14ac:dyDescent="0.25">
      <c r="A29" s="75"/>
      <c r="B29" s="9" t="s">
        <v>15</v>
      </c>
      <c r="C29" s="71" t="s">
        <v>42</v>
      </c>
      <c r="D29" s="72"/>
      <c r="E29" s="72"/>
      <c r="F29" s="72"/>
      <c r="G29" s="72"/>
      <c r="H29" s="72"/>
      <c r="I29" s="72"/>
      <c r="J29" s="72"/>
      <c r="K29" s="72"/>
      <c r="L29" s="73"/>
      <c r="M29" s="67"/>
    </row>
    <row r="30" spans="1:13" ht="37.5" customHeight="1" thickBot="1" x14ac:dyDescent="0.3">
      <c r="A30" s="76"/>
      <c r="B30" s="10" t="s">
        <v>14</v>
      </c>
      <c r="C30" s="4"/>
      <c r="D30" s="5"/>
      <c r="E30" s="4"/>
      <c r="F30" s="5"/>
      <c r="G30" s="4"/>
      <c r="H30" s="5"/>
      <c r="I30" s="4"/>
      <c r="J30" s="5"/>
      <c r="K30" s="4"/>
      <c r="L30" s="19"/>
      <c r="M30" s="67"/>
    </row>
    <row r="31" spans="1:13" x14ac:dyDescent="0.25">
      <c r="A31" s="74" t="s">
        <v>12</v>
      </c>
      <c r="B31" s="15"/>
      <c r="C31" s="16" t="s">
        <v>0</v>
      </c>
      <c r="D31" s="17">
        <f>D28+7</f>
        <v>42771</v>
      </c>
      <c r="E31" s="16" t="s">
        <v>1</v>
      </c>
      <c r="F31" s="17">
        <f>D31+1</f>
        <v>42772</v>
      </c>
      <c r="G31" s="16" t="s">
        <v>2</v>
      </c>
      <c r="H31" s="17">
        <f>F31+1</f>
        <v>42773</v>
      </c>
      <c r="I31" s="16" t="s">
        <v>3</v>
      </c>
      <c r="J31" s="17">
        <f>H31+1</f>
        <v>42774</v>
      </c>
      <c r="K31" s="16" t="s">
        <v>4</v>
      </c>
      <c r="L31" s="18">
        <f>J31+1</f>
        <v>42775</v>
      </c>
      <c r="M31" s="67"/>
    </row>
    <row r="32" spans="1:13" ht="63" customHeight="1" x14ac:dyDescent="0.25">
      <c r="A32" s="75"/>
      <c r="B32" s="9" t="s">
        <v>15</v>
      </c>
      <c r="C32" s="25"/>
      <c r="D32" s="5" t="s">
        <v>32</v>
      </c>
      <c r="E32" s="25"/>
      <c r="F32" s="5" t="s">
        <v>32</v>
      </c>
      <c r="G32" s="25"/>
      <c r="H32" s="5" t="s">
        <v>32</v>
      </c>
      <c r="I32" s="25"/>
      <c r="J32" s="5" t="s">
        <v>23</v>
      </c>
      <c r="K32" s="25"/>
      <c r="L32" s="19" t="s">
        <v>22</v>
      </c>
      <c r="M32" s="67"/>
    </row>
    <row r="33" spans="1:13" ht="37.5" customHeight="1" thickBot="1" x14ac:dyDescent="0.3">
      <c r="A33" s="77"/>
      <c r="B33" s="21" t="s">
        <v>14</v>
      </c>
      <c r="C33" s="22"/>
      <c r="D33" s="23"/>
      <c r="E33" s="22"/>
      <c r="F33" s="23"/>
      <c r="G33" s="22"/>
      <c r="H33" s="23"/>
      <c r="I33" s="22"/>
      <c r="J33" s="23"/>
      <c r="K33" s="22"/>
      <c r="L33" s="24"/>
      <c r="M33" s="67"/>
    </row>
  </sheetData>
  <mergeCells count="22">
    <mergeCell ref="M28:M30"/>
    <mergeCell ref="M31:M33"/>
    <mergeCell ref="C29:L29"/>
    <mergeCell ref="C3:F3"/>
    <mergeCell ref="A28:A30"/>
    <mergeCell ref="A31:A33"/>
    <mergeCell ref="A19:A21"/>
    <mergeCell ref="A22:A24"/>
    <mergeCell ref="A25:A27"/>
    <mergeCell ref="A10:A12"/>
    <mergeCell ref="A13:A15"/>
    <mergeCell ref="A16:A18"/>
    <mergeCell ref="M25:M27"/>
    <mergeCell ref="M10:M12"/>
    <mergeCell ref="C5:F5"/>
    <mergeCell ref="C6:F6"/>
    <mergeCell ref="M22:M24"/>
    <mergeCell ref="C7:F7"/>
    <mergeCell ref="C8:F8"/>
    <mergeCell ref="M13:M15"/>
    <mergeCell ref="M16:M18"/>
    <mergeCell ref="M19:M21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K56" sqref="K56"/>
    </sheetView>
  </sheetViews>
  <sheetFormatPr defaultRowHeight="15" x14ac:dyDescent="0.25"/>
  <cols>
    <col min="1" max="1" width="7" style="35" customWidth="1"/>
    <col min="2" max="2" width="9.140625" style="35"/>
    <col min="3" max="3" width="25.140625" style="35" customWidth="1"/>
    <col min="4" max="4" width="11.42578125" style="35" bestFit="1" customWidth="1"/>
    <col min="5" max="5" width="24.5703125" style="35" customWidth="1"/>
    <col min="6" max="6" width="11.42578125" style="35" bestFit="1" customWidth="1"/>
    <col min="7" max="7" width="24.7109375" style="35" customWidth="1"/>
    <col min="8" max="8" width="11.42578125" style="35" bestFit="1" customWidth="1"/>
    <col min="9" max="9" width="24.28515625" style="35" customWidth="1"/>
    <col min="10" max="10" width="12.7109375" style="35" customWidth="1"/>
    <col min="11" max="11" width="25.5703125" style="35" customWidth="1"/>
    <col min="12" max="12" width="12.5703125" style="35" customWidth="1"/>
    <col min="13" max="16384" width="9.140625" style="35"/>
  </cols>
  <sheetData>
    <row r="1" spans="1:15" x14ac:dyDescent="0.25">
      <c r="A1" s="7" t="s">
        <v>40</v>
      </c>
      <c r="B1" s="7"/>
      <c r="C1" s="7"/>
      <c r="E1" s="7"/>
      <c r="F1" s="7" t="s">
        <v>13</v>
      </c>
      <c r="G1" s="7"/>
      <c r="I1" s="7"/>
      <c r="K1" s="7"/>
      <c r="O1" s="36"/>
    </row>
    <row r="2" spans="1:15" x14ac:dyDescent="0.25">
      <c r="O2" s="36"/>
    </row>
    <row r="3" spans="1:15" x14ac:dyDescent="0.25">
      <c r="A3" s="37" t="s">
        <v>16</v>
      </c>
      <c r="B3" s="37"/>
      <c r="C3" s="78"/>
      <c r="D3" s="79"/>
      <c r="E3" s="79"/>
      <c r="F3" s="80"/>
      <c r="O3" s="36"/>
    </row>
    <row r="4" spans="1:15" x14ac:dyDescent="0.25">
      <c r="A4" s="37" t="s">
        <v>17</v>
      </c>
      <c r="B4" s="37"/>
      <c r="C4" s="38"/>
      <c r="D4" s="38"/>
      <c r="E4" s="39"/>
      <c r="F4" s="39"/>
      <c r="O4" s="36"/>
    </row>
    <row r="5" spans="1:15" x14ac:dyDescent="0.25">
      <c r="A5" s="40"/>
      <c r="B5" s="41" t="s">
        <v>18</v>
      </c>
      <c r="C5" s="78"/>
      <c r="D5" s="79"/>
      <c r="E5" s="79"/>
      <c r="F5" s="80"/>
      <c r="O5" s="36"/>
    </row>
    <row r="6" spans="1:15" x14ac:dyDescent="0.25">
      <c r="A6" s="40"/>
      <c r="B6" s="41" t="s">
        <v>19</v>
      </c>
      <c r="C6" s="78"/>
      <c r="D6" s="79"/>
      <c r="E6" s="79"/>
      <c r="F6" s="80"/>
      <c r="O6" s="36"/>
    </row>
    <row r="7" spans="1:15" x14ac:dyDescent="0.25">
      <c r="A7" s="40"/>
      <c r="B7" s="41" t="s">
        <v>20</v>
      </c>
      <c r="C7" s="78"/>
      <c r="D7" s="79"/>
      <c r="E7" s="79"/>
      <c r="F7" s="80"/>
      <c r="O7" s="36"/>
    </row>
    <row r="8" spans="1:15" x14ac:dyDescent="0.25">
      <c r="A8" s="40"/>
      <c r="B8" s="41" t="s">
        <v>21</v>
      </c>
      <c r="C8" s="78"/>
      <c r="D8" s="79"/>
      <c r="E8" s="79"/>
      <c r="F8" s="80"/>
      <c r="O8" s="36"/>
    </row>
    <row r="9" spans="1:15" ht="15.75" thickBot="1" x14ac:dyDescent="0.3">
      <c r="O9" s="36"/>
    </row>
    <row r="10" spans="1:15" x14ac:dyDescent="0.25">
      <c r="A10" s="82">
        <v>1</v>
      </c>
      <c r="B10" s="42"/>
      <c r="C10" s="58" t="s">
        <v>0</v>
      </c>
      <c r="D10" s="44">
        <v>42506</v>
      </c>
      <c r="E10" s="43" t="s">
        <v>1</v>
      </c>
      <c r="F10" s="44">
        <f>D10+1</f>
        <v>42507</v>
      </c>
      <c r="G10" s="43" t="s">
        <v>2</v>
      </c>
      <c r="H10" s="44">
        <f>D10+2</f>
        <v>42508</v>
      </c>
      <c r="I10" s="43" t="s">
        <v>3</v>
      </c>
      <c r="J10" s="44">
        <f>D10+3</f>
        <v>42509</v>
      </c>
      <c r="K10" s="43" t="s">
        <v>4</v>
      </c>
      <c r="L10" s="45">
        <f>D10+4</f>
        <v>42510</v>
      </c>
      <c r="M10" s="81"/>
      <c r="O10" s="36"/>
    </row>
    <row r="11" spans="1:15" ht="63" customHeight="1" x14ac:dyDescent="0.25">
      <c r="A11" s="83"/>
      <c r="B11" s="46" t="s">
        <v>15</v>
      </c>
      <c r="C11" s="57" t="s">
        <v>28</v>
      </c>
      <c r="D11" s="48"/>
      <c r="E11" s="57" t="s">
        <v>28</v>
      </c>
      <c r="F11" s="48"/>
      <c r="G11" s="57" t="s">
        <v>28</v>
      </c>
      <c r="H11" s="48"/>
      <c r="I11" s="57" t="s">
        <v>28</v>
      </c>
      <c r="J11" s="48"/>
      <c r="K11" s="57" t="s">
        <v>28</v>
      </c>
      <c r="L11" s="49"/>
      <c r="M11" s="81"/>
      <c r="O11" s="36"/>
    </row>
    <row r="12" spans="1:15" ht="37.5" customHeight="1" thickBot="1" x14ac:dyDescent="0.3">
      <c r="A12" s="84" t="s">
        <v>27</v>
      </c>
      <c r="B12" s="50" t="s">
        <v>14</v>
      </c>
      <c r="C12" s="51"/>
      <c r="D12" s="48"/>
      <c r="E12" s="51"/>
      <c r="F12" s="48"/>
      <c r="G12" s="51"/>
      <c r="H12" s="48"/>
      <c r="I12" s="51"/>
      <c r="J12" s="48"/>
      <c r="K12" s="51"/>
      <c r="L12" s="49"/>
      <c r="M12" s="81"/>
      <c r="O12" s="36"/>
    </row>
    <row r="13" spans="1:15" ht="15" customHeight="1" x14ac:dyDescent="0.25">
      <c r="A13" s="82">
        <v>2</v>
      </c>
      <c r="B13" s="42"/>
      <c r="C13" s="58" t="s">
        <v>0</v>
      </c>
      <c r="D13" s="44">
        <v>42513</v>
      </c>
      <c r="E13" s="43" t="s">
        <v>1</v>
      </c>
      <c r="F13" s="44">
        <f>D13+1</f>
        <v>42514</v>
      </c>
      <c r="G13" s="43" t="s">
        <v>2</v>
      </c>
      <c r="H13" s="44">
        <f>D13+2</f>
        <v>42515</v>
      </c>
      <c r="I13" s="43" t="s">
        <v>3</v>
      </c>
      <c r="J13" s="44">
        <f>D13+3</f>
        <v>42516</v>
      </c>
      <c r="K13" s="43" t="s">
        <v>4</v>
      </c>
      <c r="L13" s="45">
        <f>D13+4</f>
        <v>42517</v>
      </c>
      <c r="M13" s="81"/>
      <c r="O13" s="36"/>
    </row>
    <row r="14" spans="1:15" ht="33.75" customHeight="1" x14ac:dyDescent="0.25">
      <c r="A14" s="83">
        <v>2</v>
      </c>
      <c r="B14" s="46" t="s">
        <v>15</v>
      </c>
      <c r="C14" s="47" t="s">
        <v>28</v>
      </c>
      <c r="D14" s="48"/>
      <c r="E14" s="47" t="s">
        <v>29</v>
      </c>
      <c r="F14" s="48"/>
      <c r="G14" s="47" t="s">
        <v>29</v>
      </c>
      <c r="H14" s="48"/>
      <c r="I14" s="47" t="s">
        <v>29</v>
      </c>
      <c r="J14" s="48"/>
      <c r="K14" s="47" t="s">
        <v>29</v>
      </c>
      <c r="L14" s="49"/>
      <c r="M14" s="81"/>
      <c r="O14" s="36"/>
    </row>
    <row r="15" spans="1:15" ht="33.75" customHeight="1" thickBot="1" x14ac:dyDescent="0.3">
      <c r="A15" s="84"/>
      <c r="B15" s="50" t="s">
        <v>14</v>
      </c>
      <c r="C15" s="51"/>
      <c r="D15" s="48"/>
      <c r="E15" s="51"/>
      <c r="F15" s="48"/>
      <c r="G15" s="51"/>
      <c r="H15" s="48"/>
      <c r="I15" s="51"/>
      <c r="J15" s="48"/>
      <c r="K15" s="51"/>
      <c r="L15" s="49"/>
      <c r="M15" s="81"/>
      <c r="O15" s="36"/>
    </row>
    <row r="16" spans="1:15" ht="15" customHeight="1" x14ac:dyDescent="0.25">
      <c r="A16" s="82">
        <v>3</v>
      </c>
      <c r="B16" s="42"/>
      <c r="C16" s="43" t="s">
        <v>0</v>
      </c>
      <c r="D16" s="44">
        <v>42520</v>
      </c>
      <c r="E16" s="43" t="s">
        <v>1</v>
      </c>
      <c r="F16" s="44">
        <f>D16+1</f>
        <v>42521</v>
      </c>
      <c r="G16" s="43" t="s">
        <v>2</v>
      </c>
      <c r="H16" s="44">
        <f>D16+2</f>
        <v>42522</v>
      </c>
      <c r="I16" s="43" t="s">
        <v>3</v>
      </c>
      <c r="J16" s="44">
        <f>D16+3</f>
        <v>42523</v>
      </c>
      <c r="K16" s="43" t="s">
        <v>4</v>
      </c>
      <c r="L16" s="45">
        <f>D16+4</f>
        <v>42524</v>
      </c>
      <c r="M16" s="81"/>
      <c r="O16" s="36"/>
    </row>
    <row r="17" spans="1:15" ht="33.75" customHeight="1" x14ac:dyDescent="0.25">
      <c r="A17" s="83"/>
      <c r="B17" s="46" t="s">
        <v>15</v>
      </c>
      <c r="C17" s="47" t="s">
        <v>30</v>
      </c>
      <c r="D17" s="48"/>
      <c r="E17" s="47" t="s">
        <v>30</v>
      </c>
      <c r="F17" s="48"/>
      <c r="G17" s="47" t="s">
        <v>30</v>
      </c>
      <c r="H17" s="48"/>
      <c r="I17" s="47" t="s">
        <v>31</v>
      </c>
      <c r="J17" s="48"/>
      <c r="K17" s="47" t="s">
        <v>31</v>
      </c>
      <c r="L17" s="49"/>
      <c r="M17" s="81"/>
      <c r="O17" s="36"/>
    </row>
    <row r="18" spans="1:15" ht="33.75" customHeight="1" thickBot="1" x14ac:dyDescent="0.3">
      <c r="A18" s="84" t="s">
        <v>27</v>
      </c>
      <c r="B18" s="50" t="s">
        <v>14</v>
      </c>
      <c r="C18" s="51"/>
      <c r="D18" s="48"/>
      <c r="E18" s="51"/>
      <c r="F18" s="48"/>
      <c r="G18" s="51"/>
      <c r="H18" s="48"/>
      <c r="I18" s="51"/>
      <c r="J18" s="48"/>
      <c r="K18" s="51"/>
      <c r="L18" s="49"/>
      <c r="M18" s="81"/>
      <c r="O18" s="36"/>
    </row>
    <row r="19" spans="1:15" ht="15" customHeight="1" x14ac:dyDescent="0.25">
      <c r="A19" s="82">
        <v>4</v>
      </c>
      <c r="B19" s="46"/>
      <c r="C19" s="52" t="s">
        <v>0</v>
      </c>
      <c r="D19" s="44">
        <v>42527</v>
      </c>
      <c r="E19" s="52" t="s">
        <v>1</v>
      </c>
      <c r="F19" s="44">
        <f>D19+1</f>
        <v>42528</v>
      </c>
      <c r="G19" s="52" t="s">
        <v>2</v>
      </c>
      <c r="H19" s="44">
        <f>D19+2</f>
        <v>42529</v>
      </c>
      <c r="I19" s="52" t="s">
        <v>3</v>
      </c>
      <c r="J19" s="44">
        <f>D19+3</f>
        <v>42530</v>
      </c>
      <c r="K19" s="52" t="s">
        <v>4</v>
      </c>
      <c r="L19" s="45">
        <f>D19+4</f>
        <v>42531</v>
      </c>
      <c r="O19" s="36"/>
    </row>
    <row r="20" spans="1:15" ht="27" customHeight="1" x14ac:dyDescent="0.25">
      <c r="A20" s="83">
        <v>3.6428571428571499</v>
      </c>
      <c r="B20" s="50" t="s">
        <v>15</v>
      </c>
      <c r="C20" s="51" t="s">
        <v>47</v>
      </c>
      <c r="D20" s="48"/>
      <c r="E20" s="51" t="s">
        <v>47</v>
      </c>
      <c r="F20" s="48"/>
      <c r="G20" s="51" t="s">
        <v>47</v>
      </c>
      <c r="H20" s="48"/>
      <c r="I20" s="51" t="s">
        <v>47</v>
      </c>
      <c r="J20" s="48"/>
      <c r="K20" s="51" t="s">
        <v>47</v>
      </c>
      <c r="L20" s="49"/>
      <c r="O20" s="36"/>
    </row>
    <row r="21" spans="1:15" ht="31.5" customHeight="1" thickBot="1" x14ac:dyDescent="0.3">
      <c r="A21" s="84">
        <v>4</v>
      </c>
      <c r="B21" s="50" t="s">
        <v>14</v>
      </c>
      <c r="C21" s="51"/>
      <c r="D21" s="48"/>
      <c r="E21" s="51"/>
      <c r="F21" s="48"/>
      <c r="G21" s="51"/>
      <c r="H21" s="48"/>
      <c r="I21" s="51"/>
      <c r="J21" s="48"/>
      <c r="K21" s="51"/>
      <c r="L21" s="49"/>
      <c r="O21" s="36"/>
    </row>
    <row r="22" spans="1:15" ht="15" customHeight="1" x14ac:dyDescent="0.25">
      <c r="A22" s="82">
        <v>5</v>
      </c>
      <c r="B22" s="46"/>
      <c r="C22" s="52" t="s">
        <v>0</v>
      </c>
      <c r="D22" s="44">
        <v>42534</v>
      </c>
      <c r="E22" s="52" t="s">
        <v>1</v>
      </c>
      <c r="F22" s="44">
        <f>D22+1</f>
        <v>42535</v>
      </c>
      <c r="G22" s="52" t="s">
        <v>2</v>
      </c>
      <c r="H22" s="44">
        <f>D22+2</f>
        <v>42536</v>
      </c>
      <c r="I22" s="52" t="s">
        <v>3</v>
      </c>
      <c r="J22" s="44">
        <f>D22+3</f>
        <v>42537</v>
      </c>
      <c r="K22" s="52" t="s">
        <v>4</v>
      </c>
      <c r="L22" s="45">
        <f>D22+4</f>
        <v>42538</v>
      </c>
      <c r="O22" s="36"/>
    </row>
    <row r="23" spans="1:15" ht="30.75" customHeight="1" x14ac:dyDescent="0.25">
      <c r="A23" s="83"/>
      <c r="B23" s="50" t="s">
        <v>15</v>
      </c>
      <c r="C23" s="51" t="s">
        <v>47</v>
      </c>
      <c r="D23" s="48"/>
      <c r="E23" s="51" t="s">
        <v>47</v>
      </c>
      <c r="F23" s="48"/>
      <c r="G23" s="51" t="s">
        <v>47</v>
      </c>
      <c r="H23" s="48"/>
      <c r="I23" s="51" t="s">
        <v>47</v>
      </c>
      <c r="J23" s="48"/>
      <c r="K23" s="51" t="s">
        <v>47</v>
      </c>
      <c r="L23" s="49"/>
      <c r="O23" s="36"/>
    </row>
    <row r="24" spans="1:15" ht="31.5" customHeight="1" thickBot="1" x14ac:dyDescent="0.3">
      <c r="A24" s="84" t="s">
        <v>27</v>
      </c>
      <c r="B24" s="50" t="s">
        <v>14</v>
      </c>
      <c r="C24" s="51"/>
      <c r="D24" s="48"/>
      <c r="E24" s="51"/>
      <c r="F24" s="48"/>
      <c r="G24" s="51"/>
      <c r="H24" s="48"/>
      <c r="I24" s="51"/>
      <c r="J24" s="48"/>
      <c r="K24" s="51"/>
      <c r="L24" s="49"/>
      <c r="O24" s="36"/>
    </row>
    <row r="25" spans="1:15" ht="15" customHeight="1" x14ac:dyDescent="0.25">
      <c r="A25" s="82">
        <v>6</v>
      </c>
      <c r="B25" s="46"/>
      <c r="C25" s="52" t="s">
        <v>0</v>
      </c>
      <c r="D25" s="44">
        <v>42541</v>
      </c>
      <c r="E25" s="52" t="s">
        <v>1</v>
      </c>
      <c r="F25" s="44">
        <f>D25+1</f>
        <v>42542</v>
      </c>
      <c r="G25" s="52" t="s">
        <v>2</v>
      </c>
      <c r="H25" s="44">
        <f>D25+2</f>
        <v>42543</v>
      </c>
      <c r="I25" s="52" t="s">
        <v>3</v>
      </c>
      <c r="J25" s="44">
        <f>D25+3</f>
        <v>42544</v>
      </c>
      <c r="K25" s="52" t="s">
        <v>4</v>
      </c>
      <c r="L25" s="45">
        <f>D25+4</f>
        <v>42545</v>
      </c>
      <c r="O25" s="36"/>
    </row>
    <row r="26" spans="1:15" ht="27" customHeight="1" x14ac:dyDescent="0.25">
      <c r="A26" s="83">
        <v>5.0714285714285703</v>
      </c>
      <c r="B26" s="50" t="s">
        <v>15</v>
      </c>
      <c r="C26" s="51" t="s">
        <v>47</v>
      </c>
      <c r="D26" s="48"/>
      <c r="E26" s="51" t="s">
        <v>47</v>
      </c>
      <c r="F26" s="48"/>
      <c r="G26" s="51" t="s">
        <v>47</v>
      </c>
      <c r="H26" s="48"/>
      <c r="I26" s="51" t="s">
        <v>47</v>
      </c>
      <c r="J26" s="48"/>
      <c r="K26" s="51" t="s">
        <v>47</v>
      </c>
      <c r="L26" s="49"/>
      <c r="O26" s="36"/>
    </row>
    <row r="27" spans="1:15" ht="31.5" customHeight="1" thickBot="1" x14ac:dyDescent="0.3">
      <c r="A27" s="84">
        <v>5.4285714285714297</v>
      </c>
      <c r="B27" s="50" t="s">
        <v>14</v>
      </c>
      <c r="C27" s="51"/>
      <c r="D27" s="48"/>
      <c r="E27" s="51"/>
      <c r="F27" s="48"/>
      <c r="G27" s="51"/>
      <c r="H27" s="48"/>
      <c r="I27" s="51"/>
      <c r="J27" s="48"/>
      <c r="K27" s="51"/>
      <c r="L27" s="49"/>
      <c r="O27" s="36"/>
    </row>
    <row r="28" spans="1:15" ht="15" customHeight="1" x14ac:dyDescent="0.25">
      <c r="A28" s="82">
        <v>7</v>
      </c>
      <c r="B28" s="46"/>
      <c r="C28" s="52" t="s">
        <v>0</v>
      </c>
      <c r="D28" s="44">
        <v>42548</v>
      </c>
      <c r="E28" s="52" t="s">
        <v>1</v>
      </c>
      <c r="F28" s="44">
        <f>D28+1</f>
        <v>42549</v>
      </c>
      <c r="G28" s="52" t="s">
        <v>2</v>
      </c>
      <c r="H28" s="44">
        <f>D28+2</f>
        <v>42550</v>
      </c>
      <c r="I28" s="52" t="s">
        <v>3</v>
      </c>
      <c r="J28" s="44">
        <f>D28+3</f>
        <v>42551</v>
      </c>
      <c r="K28" s="52" t="s">
        <v>4</v>
      </c>
      <c r="L28" s="45">
        <f>D28+4</f>
        <v>42552</v>
      </c>
      <c r="O28" s="36"/>
    </row>
    <row r="29" spans="1:15" ht="35.25" customHeight="1" x14ac:dyDescent="0.25">
      <c r="A29" s="83"/>
      <c r="B29" s="50" t="s">
        <v>15</v>
      </c>
      <c r="C29" s="86" t="s">
        <v>42</v>
      </c>
      <c r="D29" s="87"/>
      <c r="E29" s="87"/>
      <c r="F29" s="87"/>
      <c r="G29" s="87"/>
      <c r="H29" s="87"/>
      <c r="I29" s="87"/>
      <c r="J29" s="87"/>
      <c r="K29" s="87"/>
      <c r="L29" s="88"/>
      <c r="O29" s="36"/>
    </row>
    <row r="30" spans="1:15" ht="31.5" customHeight="1" thickBot="1" x14ac:dyDescent="0.3">
      <c r="A30" s="84" t="s">
        <v>27</v>
      </c>
      <c r="B30" s="50" t="s">
        <v>14</v>
      </c>
      <c r="C30" s="51"/>
      <c r="D30" s="48"/>
      <c r="E30" s="51"/>
      <c r="F30" s="48"/>
      <c r="G30" s="51"/>
      <c r="H30" s="48"/>
      <c r="I30" s="51"/>
      <c r="J30" s="48"/>
      <c r="K30" s="51"/>
      <c r="L30" s="49"/>
      <c r="O30" s="36"/>
    </row>
    <row r="31" spans="1:15" ht="15" customHeight="1" x14ac:dyDescent="0.25">
      <c r="A31" s="82">
        <v>8</v>
      </c>
      <c r="B31" s="46"/>
      <c r="C31" s="52" t="s">
        <v>0</v>
      </c>
      <c r="D31" s="44">
        <v>42555</v>
      </c>
      <c r="E31" s="52" t="s">
        <v>1</v>
      </c>
      <c r="F31" s="44">
        <f>D31+1</f>
        <v>42556</v>
      </c>
      <c r="G31" s="52" t="s">
        <v>2</v>
      </c>
      <c r="H31" s="44">
        <f>D31+2</f>
        <v>42557</v>
      </c>
      <c r="I31" s="52" t="s">
        <v>3</v>
      </c>
      <c r="J31" s="44">
        <f>D31+3</f>
        <v>42558</v>
      </c>
      <c r="K31" s="52" t="s">
        <v>4</v>
      </c>
      <c r="L31" s="45">
        <f>D31+4</f>
        <v>42559</v>
      </c>
      <c r="O31" s="36"/>
    </row>
    <row r="32" spans="1:15" ht="24.75" customHeight="1" x14ac:dyDescent="0.25">
      <c r="A32" s="83">
        <v>6.5</v>
      </c>
      <c r="B32" s="50" t="s">
        <v>15</v>
      </c>
      <c r="C32" s="51" t="s">
        <v>32</v>
      </c>
      <c r="D32" s="48"/>
      <c r="E32" s="51" t="s">
        <v>32</v>
      </c>
      <c r="F32" s="48"/>
      <c r="G32" s="51" t="s">
        <v>32</v>
      </c>
      <c r="H32" s="48"/>
      <c r="I32" s="51" t="s">
        <v>32</v>
      </c>
      <c r="J32" s="48"/>
      <c r="K32" s="51" t="s">
        <v>32</v>
      </c>
      <c r="L32" s="49"/>
      <c r="O32" s="36"/>
    </row>
    <row r="33" spans="1:15" ht="31.5" customHeight="1" thickBot="1" x14ac:dyDescent="0.3">
      <c r="A33" s="84">
        <v>6.8571428571428603</v>
      </c>
      <c r="B33" s="50" t="s">
        <v>14</v>
      </c>
      <c r="C33" s="51"/>
      <c r="D33" s="48"/>
      <c r="E33" s="51"/>
      <c r="F33" s="48"/>
      <c r="G33" s="51"/>
      <c r="H33" s="48"/>
      <c r="I33" s="51"/>
      <c r="J33" s="48"/>
      <c r="K33" s="51"/>
      <c r="L33" s="49"/>
      <c r="O33" s="36"/>
    </row>
    <row r="34" spans="1:15" ht="15" customHeight="1" x14ac:dyDescent="0.25">
      <c r="A34" s="82">
        <v>9</v>
      </c>
      <c r="B34" s="46"/>
      <c r="C34" s="52" t="s">
        <v>0</v>
      </c>
      <c r="D34" s="44">
        <v>42562</v>
      </c>
      <c r="E34" s="52" t="s">
        <v>1</v>
      </c>
      <c r="F34" s="44">
        <f>D34+1</f>
        <v>42563</v>
      </c>
      <c r="G34" s="52" t="s">
        <v>2</v>
      </c>
      <c r="H34" s="44">
        <f>D34+2</f>
        <v>42564</v>
      </c>
      <c r="I34" s="52" t="s">
        <v>3</v>
      </c>
      <c r="J34" s="44">
        <f>D34+3</f>
        <v>42565</v>
      </c>
      <c r="K34" s="52" t="s">
        <v>4</v>
      </c>
      <c r="L34" s="45">
        <f>D34+4</f>
        <v>42566</v>
      </c>
      <c r="O34" s="36"/>
    </row>
    <row r="35" spans="1:15" ht="28.5" customHeight="1" x14ac:dyDescent="0.25">
      <c r="A35" s="83"/>
      <c r="B35" s="50" t="s">
        <v>15</v>
      </c>
      <c r="C35" s="51" t="s">
        <v>32</v>
      </c>
      <c r="D35" s="48"/>
      <c r="E35" s="51" t="s">
        <v>32</v>
      </c>
      <c r="F35" s="48"/>
      <c r="G35" s="51" t="s">
        <v>32</v>
      </c>
      <c r="H35" s="48"/>
      <c r="I35" s="51" t="s">
        <v>32</v>
      </c>
      <c r="J35" s="48"/>
      <c r="K35" s="51" t="s">
        <v>32</v>
      </c>
      <c r="L35" s="49"/>
      <c r="O35" s="36"/>
    </row>
    <row r="36" spans="1:15" ht="31.5" customHeight="1" thickBot="1" x14ac:dyDescent="0.3">
      <c r="A36" s="84" t="s">
        <v>27</v>
      </c>
      <c r="B36" s="50" t="s">
        <v>14</v>
      </c>
      <c r="C36" s="51"/>
      <c r="D36" s="48"/>
      <c r="E36" s="51"/>
      <c r="F36" s="48"/>
      <c r="G36" s="51"/>
      <c r="H36" s="48"/>
      <c r="I36" s="51"/>
      <c r="J36" s="48"/>
      <c r="K36" s="51"/>
      <c r="L36" s="49"/>
      <c r="O36" s="36"/>
    </row>
    <row r="37" spans="1:15" ht="15" customHeight="1" x14ac:dyDescent="0.25">
      <c r="A37" s="82">
        <v>10</v>
      </c>
      <c r="B37" s="46"/>
      <c r="C37" s="52" t="s">
        <v>0</v>
      </c>
      <c r="D37" s="44">
        <v>42569</v>
      </c>
      <c r="E37" s="52" t="s">
        <v>1</v>
      </c>
      <c r="F37" s="44">
        <f>D37+1</f>
        <v>42570</v>
      </c>
      <c r="G37" s="52" t="s">
        <v>2</v>
      </c>
      <c r="H37" s="44">
        <f>D37+2</f>
        <v>42571</v>
      </c>
      <c r="I37" s="52" t="s">
        <v>3</v>
      </c>
      <c r="J37" s="44">
        <f>D37+3</f>
        <v>42572</v>
      </c>
      <c r="K37" s="52" t="s">
        <v>4</v>
      </c>
      <c r="L37" s="45">
        <f>D37+4</f>
        <v>42573</v>
      </c>
      <c r="O37" s="36"/>
    </row>
    <row r="38" spans="1:15" ht="32.25" customHeight="1" x14ac:dyDescent="0.25">
      <c r="A38" s="83">
        <v>7.9285714285714297</v>
      </c>
      <c r="B38" s="50" t="s">
        <v>15</v>
      </c>
      <c r="C38" s="51" t="s">
        <v>32</v>
      </c>
      <c r="D38" s="48"/>
      <c r="E38" s="51" t="s">
        <v>32</v>
      </c>
      <c r="F38" s="48"/>
      <c r="G38" s="51" t="s">
        <v>32</v>
      </c>
      <c r="H38" s="48"/>
      <c r="I38" s="51" t="s">
        <v>32</v>
      </c>
      <c r="J38" s="48"/>
      <c r="K38" s="51" t="s">
        <v>32</v>
      </c>
      <c r="L38" s="49"/>
      <c r="O38" s="36"/>
    </row>
    <row r="39" spans="1:15" ht="31.5" customHeight="1" thickBot="1" x14ac:dyDescent="0.3">
      <c r="A39" s="84">
        <v>8.28571428571429</v>
      </c>
      <c r="B39" s="50" t="s">
        <v>14</v>
      </c>
      <c r="C39" s="51"/>
      <c r="D39" s="48"/>
      <c r="E39" s="51"/>
      <c r="F39" s="48"/>
      <c r="G39" s="51"/>
      <c r="H39" s="48"/>
      <c r="I39" s="51"/>
      <c r="J39" s="48"/>
      <c r="K39" s="51"/>
      <c r="L39" s="49"/>
      <c r="O39" s="36"/>
    </row>
    <row r="40" spans="1:15" ht="15" customHeight="1" x14ac:dyDescent="0.25">
      <c r="A40" s="82">
        <v>11</v>
      </c>
      <c r="B40" s="46"/>
      <c r="C40" s="52" t="s">
        <v>0</v>
      </c>
      <c r="D40" s="44">
        <v>42576</v>
      </c>
      <c r="E40" s="52" t="s">
        <v>1</v>
      </c>
      <c r="F40" s="44">
        <f>D40+1</f>
        <v>42577</v>
      </c>
      <c r="G40" s="52" t="s">
        <v>2</v>
      </c>
      <c r="H40" s="44">
        <f>D40+2</f>
        <v>42578</v>
      </c>
      <c r="I40" s="52" t="s">
        <v>3</v>
      </c>
      <c r="J40" s="44">
        <f>D40+3</f>
        <v>42579</v>
      </c>
      <c r="K40" s="52" t="s">
        <v>4</v>
      </c>
      <c r="L40" s="45">
        <f>D40+4</f>
        <v>42580</v>
      </c>
      <c r="O40" s="36"/>
    </row>
    <row r="41" spans="1:15" ht="39" customHeight="1" x14ac:dyDescent="0.25">
      <c r="A41" s="83"/>
      <c r="B41" s="50" t="s">
        <v>15</v>
      </c>
      <c r="C41" s="51" t="s">
        <v>32</v>
      </c>
      <c r="D41" s="48"/>
      <c r="E41" s="51" t="s">
        <v>32</v>
      </c>
      <c r="F41" s="48"/>
      <c r="G41" s="51" t="s">
        <v>32</v>
      </c>
      <c r="H41" s="48"/>
      <c r="I41" s="51" t="s">
        <v>32</v>
      </c>
      <c r="J41" s="48"/>
      <c r="K41" s="51" t="s">
        <v>32</v>
      </c>
      <c r="L41" s="49"/>
      <c r="O41" s="36"/>
    </row>
    <row r="42" spans="1:15" ht="31.5" customHeight="1" thickBot="1" x14ac:dyDescent="0.3">
      <c r="A42" s="84" t="s">
        <v>27</v>
      </c>
      <c r="B42" s="50" t="s">
        <v>14</v>
      </c>
      <c r="C42" s="51"/>
      <c r="D42" s="48"/>
      <c r="E42" s="51"/>
      <c r="F42" s="48"/>
      <c r="G42" s="51"/>
      <c r="H42" s="48"/>
      <c r="I42" s="51"/>
      <c r="J42" s="48"/>
      <c r="K42" s="51"/>
      <c r="L42" s="49"/>
      <c r="O42" s="36"/>
    </row>
    <row r="43" spans="1:15" ht="15" customHeight="1" x14ac:dyDescent="0.25">
      <c r="A43" s="82">
        <v>12</v>
      </c>
      <c r="B43" s="46"/>
      <c r="C43" s="52" t="s">
        <v>0</v>
      </c>
      <c r="D43" s="44">
        <v>42583</v>
      </c>
      <c r="E43" s="52" t="s">
        <v>1</v>
      </c>
      <c r="F43" s="44">
        <f>D43+1</f>
        <v>42584</v>
      </c>
      <c r="G43" s="52" t="s">
        <v>2</v>
      </c>
      <c r="H43" s="44">
        <f>D43+2</f>
        <v>42585</v>
      </c>
      <c r="I43" s="52" t="s">
        <v>3</v>
      </c>
      <c r="J43" s="44">
        <f>D43+3</f>
        <v>42586</v>
      </c>
      <c r="K43" s="52" t="s">
        <v>4</v>
      </c>
      <c r="L43" s="45">
        <f>D43+4</f>
        <v>42587</v>
      </c>
      <c r="O43" s="36"/>
    </row>
    <row r="44" spans="1:15" ht="29.25" customHeight="1" x14ac:dyDescent="0.25">
      <c r="A44" s="83">
        <v>9.3571428571428594</v>
      </c>
      <c r="B44" s="50" t="s">
        <v>15</v>
      </c>
      <c r="C44" s="51" t="s">
        <v>32</v>
      </c>
      <c r="D44" s="48"/>
      <c r="E44" s="51" t="s">
        <v>32</v>
      </c>
      <c r="F44" s="48"/>
      <c r="G44" s="51" t="s">
        <v>32</v>
      </c>
      <c r="H44" s="48"/>
      <c r="I44" s="51" t="s">
        <v>32</v>
      </c>
      <c r="J44" s="48"/>
      <c r="K44" s="51" t="s">
        <v>32</v>
      </c>
      <c r="L44" s="49"/>
      <c r="O44" s="36"/>
    </row>
    <row r="45" spans="1:15" ht="31.5" customHeight="1" thickBot="1" x14ac:dyDescent="0.3">
      <c r="A45" s="84">
        <v>9.7142857142857206</v>
      </c>
      <c r="B45" s="50" t="s">
        <v>14</v>
      </c>
      <c r="C45" s="51"/>
      <c r="D45" s="48"/>
      <c r="E45" s="51"/>
      <c r="F45" s="48"/>
      <c r="G45" s="51"/>
      <c r="H45" s="48"/>
      <c r="I45" s="51"/>
      <c r="J45" s="48"/>
      <c r="K45" s="51"/>
      <c r="L45" s="49"/>
      <c r="O45" s="36"/>
    </row>
    <row r="46" spans="1:15" ht="15" customHeight="1" x14ac:dyDescent="0.25">
      <c r="A46" s="82">
        <v>13</v>
      </c>
      <c r="B46" s="46"/>
      <c r="C46" s="52" t="s">
        <v>0</v>
      </c>
      <c r="D46" s="44">
        <v>42590</v>
      </c>
      <c r="E46" s="52" t="s">
        <v>1</v>
      </c>
      <c r="F46" s="44">
        <f>D46+1</f>
        <v>42591</v>
      </c>
      <c r="G46" s="52" t="s">
        <v>2</v>
      </c>
      <c r="H46" s="44">
        <f>D46+2</f>
        <v>42592</v>
      </c>
      <c r="I46" s="52" t="s">
        <v>3</v>
      </c>
      <c r="J46" s="44">
        <f>D46+3</f>
        <v>42593</v>
      </c>
      <c r="K46" s="52" t="s">
        <v>4</v>
      </c>
      <c r="L46" s="45">
        <f>D46+4</f>
        <v>42594</v>
      </c>
      <c r="O46" s="36"/>
    </row>
    <row r="47" spans="1:15" ht="29.25" customHeight="1" x14ac:dyDescent="0.25">
      <c r="A47" s="83"/>
      <c r="B47" s="50" t="s">
        <v>15</v>
      </c>
      <c r="C47" s="51" t="s">
        <v>33</v>
      </c>
      <c r="D47" s="48"/>
      <c r="E47" s="51" t="s">
        <v>33</v>
      </c>
      <c r="F47" s="48"/>
      <c r="G47" s="51" t="s">
        <v>33</v>
      </c>
      <c r="H47" s="48"/>
      <c r="I47" s="51" t="s">
        <v>33</v>
      </c>
      <c r="J47" s="48"/>
      <c r="K47" s="51" t="s">
        <v>33</v>
      </c>
      <c r="L47" s="49"/>
      <c r="O47" s="36"/>
    </row>
    <row r="48" spans="1:15" ht="31.5" customHeight="1" thickBot="1" x14ac:dyDescent="0.3">
      <c r="A48" s="84" t="s">
        <v>27</v>
      </c>
      <c r="B48" s="50" t="s">
        <v>14</v>
      </c>
      <c r="C48" s="51"/>
      <c r="D48" s="48"/>
      <c r="E48" s="51"/>
      <c r="F48" s="48"/>
      <c r="G48" s="51"/>
      <c r="H48" s="48"/>
      <c r="I48" s="51"/>
      <c r="J48" s="48"/>
      <c r="K48" s="51"/>
      <c r="L48" s="49"/>
      <c r="O48" s="36"/>
    </row>
    <row r="49" spans="1:15" ht="15" customHeight="1" x14ac:dyDescent="0.25">
      <c r="A49" s="82">
        <v>14</v>
      </c>
      <c r="B49" s="46"/>
      <c r="C49" s="52" t="s">
        <v>0</v>
      </c>
      <c r="D49" s="44">
        <v>42597</v>
      </c>
      <c r="E49" s="52" t="s">
        <v>1</v>
      </c>
      <c r="F49" s="44">
        <f>D49+1</f>
        <v>42598</v>
      </c>
      <c r="G49" s="52" t="s">
        <v>2</v>
      </c>
      <c r="H49" s="44">
        <f>D49+2</f>
        <v>42599</v>
      </c>
      <c r="I49" s="52" t="s">
        <v>3</v>
      </c>
      <c r="J49" s="44">
        <f>D49+3</f>
        <v>42600</v>
      </c>
      <c r="K49" s="52" t="s">
        <v>4</v>
      </c>
      <c r="L49" s="45">
        <f>D49+4</f>
        <v>42601</v>
      </c>
      <c r="O49" s="36"/>
    </row>
    <row r="50" spans="1:15" ht="29.25" customHeight="1" x14ac:dyDescent="0.25">
      <c r="A50" s="83">
        <v>10.785714285714301</v>
      </c>
      <c r="B50" s="50" t="s">
        <v>15</v>
      </c>
      <c r="C50" s="51" t="s">
        <v>33</v>
      </c>
      <c r="D50" s="48"/>
      <c r="E50" s="51" t="s">
        <v>33</v>
      </c>
      <c r="F50" s="48"/>
      <c r="G50" s="51" t="s">
        <v>33</v>
      </c>
      <c r="H50" s="48"/>
      <c r="I50" s="51" t="s">
        <v>33</v>
      </c>
      <c r="J50" s="48"/>
      <c r="K50" s="51" t="s">
        <v>33</v>
      </c>
      <c r="L50" s="49"/>
      <c r="O50" s="36"/>
    </row>
    <row r="51" spans="1:15" ht="31.5" customHeight="1" thickBot="1" x14ac:dyDescent="0.3">
      <c r="A51" s="84">
        <v>11.1428571428571</v>
      </c>
      <c r="B51" s="50" t="s">
        <v>14</v>
      </c>
      <c r="C51" s="51"/>
      <c r="D51" s="48"/>
      <c r="E51" s="51"/>
      <c r="F51" s="48"/>
      <c r="G51" s="51"/>
      <c r="H51" s="48"/>
      <c r="I51" s="51"/>
      <c r="J51" s="48"/>
      <c r="K51" s="51"/>
      <c r="L51" s="49"/>
      <c r="O51" s="36"/>
    </row>
    <row r="52" spans="1:15" ht="15" customHeight="1" x14ac:dyDescent="0.25">
      <c r="A52" s="82">
        <v>15</v>
      </c>
      <c r="B52" s="46"/>
      <c r="C52" s="52" t="s">
        <v>0</v>
      </c>
      <c r="D52" s="44">
        <v>42604</v>
      </c>
      <c r="E52" s="52" t="s">
        <v>1</v>
      </c>
      <c r="F52" s="44">
        <f>D52+1</f>
        <v>42605</v>
      </c>
      <c r="G52" s="52" t="s">
        <v>2</v>
      </c>
      <c r="H52" s="44">
        <f>D52+2</f>
        <v>42606</v>
      </c>
      <c r="I52" s="52" t="s">
        <v>3</v>
      </c>
      <c r="J52" s="44">
        <f>D52+3</f>
        <v>42607</v>
      </c>
      <c r="K52" s="52" t="s">
        <v>4</v>
      </c>
      <c r="L52" s="45">
        <f>D52+4</f>
        <v>42608</v>
      </c>
      <c r="O52" s="36"/>
    </row>
    <row r="53" spans="1:15" ht="29.25" customHeight="1" x14ac:dyDescent="0.25">
      <c r="A53" s="83"/>
      <c r="B53" s="50" t="s">
        <v>15</v>
      </c>
      <c r="C53" s="51" t="s">
        <v>33</v>
      </c>
      <c r="D53" s="48"/>
      <c r="E53" s="51" t="s">
        <v>33</v>
      </c>
      <c r="F53" s="48"/>
      <c r="G53" s="51" t="s">
        <v>33</v>
      </c>
      <c r="H53" s="48"/>
      <c r="I53" s="51" t="s">
        <v>33</v>
      </c>
      <c r="J53" s="48"/>
      <c r="K53" s="51" t="s">
        <v>33</v>
      </c>
      <c r="L53" s="49"/>
      <c r="O53" s="36"/>
    </row>
    <row r="54" spans="1:15" ht="31.5" customHeight="1" thickBot="1" x14ac:dyDescent="0.3">
      <c r="A54" s="84" t="s">
        <v>27</v>
      </c>
      <c r="B54" s="50" t="s">
        <v>14</v>
      </c>
      <c r="C54" s="51"/>
      <c r="D54" s="48"/>
      <c r="E54" s="51"/>
      <c r="F54" s="48"/>
      <c r="G54" s="51"/>
      <c r="H54" s="48"/>
      <c r="I54" s="51"/>
      <c r="J54" s="48"/>
      <c r="K54" s="51"/>
      <c r="L54" s="49"/>
      <c r="O54" s="36"/>
    </row>
    <row r="55" spans="1:15" ht="15" customHeight="1" x14ac:dyDescent="0.25">
      <c r="A55" s="82">
        <v>16</v>
      </c>
      <c r="B55" s="46"/>
      <c r="C55" s="52" t="s">
        <v>0</v>
      </c>
      <c r="D55" s="44">
        <v>42611</v>
      </c>
      <c r="E55" s="52" t="s">
        <v>1</v>
      </c>
      <c r="F55" s="44">
        <f>D55+1</f>
        <v>42612</v>
      </c>
      <c r="G55" s="52" t="s">
        <v>2</v>
      </c>
      <c r="H55" s="44">
        <f>D55+2</f>
        <v>42613</v>
      </c>
      <c r="I55" s="52" t="s">
        <v>3</v>
      </c>
      <c r="J55" s="44">
        <f>D55+3</f>
        <v>42614</v>
      </c>
      <c r="K55" s="52" t="s">
        <v>4</v>
      </c>
      <c r="L55" s="45">
        <f>D55+4</f>
        <v>42615</v>
      </c>
      <c r="O55" s="36"/>
    </row>
    <row r="56" spans="1:15" ht="29.25" customHeight="1" x14ac:dyDescent="0.25">
      <c r="A56" s="83">
        <v>12.214285714285801</v>
      </c>
      <c r="B56" s="50" t="s">
        <v>15</v>
      </c>
      <c r="C56" s="51" t="s">
        <v>34</v>
      </c>
      <c r="D56" s="48"/>
      <c r="E56" s="51" t="s">
        <v>34</v>
      </c>
      <c r="F56" s="48"/>
      <c r="G56" s="51" t="s">
        <v>34</v>
      </c>
      <c r="H56" s="48"/>
      <c r="I56" s="51" t="s">
        <v>34</v>
      </c>
      <c r="J56" s="48"/>
      <c r="K56" s="47" t="s">
        <v>22</v>
      </c>
      <c r="L56" s="49"/>
      <c r="O56" s="36"/>
    </row>
    <row r="57" spans="1:15" ht="31.5" customHeight="1" thickBot="1" x14ac:dyDescent="0.3">
      <c r="A57" s="85">
        <v>12.5714285714286</v>
      </c>
      <c r="B57" s="53" t="s">
        <v>14</v>
      </c>
      <c r="C57" s="54"/>
      <c r="D57" s="55"/>
      <c r="E57" s="54"/>
      <c r="F57" s="55"/>
      <c r="G57" s="54"/>
      <c r="H57" s="55"/>
      <c r="I57" s="54"/>
      <c r="J57" s="55"/>
      <c r="K57" s="54"/>
      <c r="L57" s="56"/>
      <c r="O57" s="36"/>
    </row>
    <row r="58" spans="1:15" ht="31.5" customHeight="1" x14ac:dyDescent="0.25">
      <c r="O58" s="36"/>
    </row>
  </sheetData>
  <mergeCells count="25">
    <mergeCell ref="A46:A48"/>
    <mergeCell ref="A49:A51"/>
    <mergeCell ref="A52:A54"/>
    <mergeCell ref="A55:A57"/>
    <mergeCell ref="M13:M15"/>
    <mergeCell ref="M16:M18"/>
    <mergeCell ref="C29:L29"/>
    <mergeCell ref="A28:A30"/>
    <mergeCell ref="A31:A33"/>
    <mergeCell ref="A34:A36"/>
    <mergeCell ref="A37:A39"/>
    <mergeCell ref="A40:A42"/>
    <mergeCell ref="A43:A45"/>
    <mergeCell ref="A25:A27"/>
    <mergeCell ref="M10:M12"/>
    <mergeCell ref="A13:A15"/>
    <mergeCell ref="A16:A18"/>
    <mergeCell ref="A19:A21"/>
    <mergeCell ref="A22:A24"/>
    <mergeCell ref="A10:A12"/>
    <mergeCell ref="C3:F3"/>
    <mergeCell ref="C5:F5"/>
    <mergeCell ref="C6:F6"/>
    <mergeCell ref="C7:F7"/>
    <mergeCell ref="C8:F8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85" zoomScaleNormal="85" workbookViewId="0">
      <selection activeCell="D11" sqref="D11"/>
    </sheetView>
  </sheetViews>
  <sheetFormatPr defaultRowHeight="15" x14ac:dyDescent="0.25"/>
  <cols>
    <col min="1" max="1" width="6.28515625" style="35" customWidth="1"/>
    <col min="2" max="2" width="9.140625" style="35"/>
    <col min="3" max="3" width="10.5703125" style="35" customWidth="1"/>
    <col min="4" max="4" width="24" style="35" customWidth="1"/>
    <col min="5" max="5" width="11.140625" style="35" customWidth="1"/>
    <col min="6" max="6" width="24" style="35" customWidth="1"/>
    <col min="7" max="7" width="10.85546875" style="35" customWidth="1"/>
    <col min="8" max="8" width="24" style="35" customWidth="1"/>
    <col min="9" max="9" width="11.28515625" style="35" customWidth="1"/>
    <col min="10" max="10" width="24" style="35" customWidth="1"/>
    <col min="11" max="11" width="11.28515625" style="35" customWidth="1"/>
    <col min="12" max="12" width="24" style="35" customWidth="1"/>
    <col min="13" max="13" width="20.42578125" style="35" customWidth="1"/>
    <col min="14" max="14" width="9.140625" style="35"/>
    <col min="15" max="15" width="13.42578125" style="36" bestFit="1" customWidth="1"/>
    <col min="16" max="16384" width="9.140625" style="35"/>
  </cols>
  <sheetData>
    <row r="1" spans="1:13" x14ac:dyDescent="0.25">
      <c r="A1" s="7" t="s">
        <v>39</v>
      </c>
      <c r="B1" s="7"/>
      <c r="C1" s="7"/>
      <c r="E1" s="7"/>
      <c r="F1" s="7" t="s">
        <v>13</v>
      </c>
      <c r="G1" s="7"/>
      <c r="I1" s="7"/>
      <c r="K1" s="7"/>
    </row>
    <row r="3" spans="1:13" x14ac:dyDescent="0.25">
      <c r="A3" s="37" t="s">
        <v>16</v>
      </c>
      <c r="B3" s="37"/>
      <c r="C3" s="78"/>
      <c r="D3" s="79"/>
      <c r="E3" s="79"/>
      <c r="F3" s="80"/>
    </row>
    <row r="4" spans="1:13" x14ac:dyDescent="0.25">
      <c r="A4" s="37" t="s">
        <v>17</v>
      </c>
      <c r="B4" s="37"/>
      <c r="C4" s="38"/>
      <c r="D4" s="38"/>
      <c r="E4" s="39"/>
      <c r="F4" s="39"/>
    </row>
    <row r="5" spans="1:13" x14ac:dyDescent="0.25">
      <c r="A5" s="40"/>
      <c r="B5" s="41" t="s">
        <v>18</v>
      </c>
      <c r="C5" s="78"/>
      <c r="D5" s="79"/>
      <c r="E5" s="79"/>
      <c r="F5" s="80"/>
    </row>
    <row r="6" spans="1:13" x14ac:dyDescent="0.25">
      <c r="A6" s="40"/>
      <c r="B6" s="41" t="s">
        <v>19</v>
      </c>
      <c r="C6" s="78"/>
      <c r="D6" s="79"/>
      <c r="E6" s="79"/>
      <c r="F6" s="80"/>
    </row>
    <row r="7" spans="1:13" x14ac:dyDescent="0.25">
      <c r="A7" s="40"/>
      <c r="B7" s="41" t="s">
        <v>20</v>
      </c>
      <c r="C7" s="78"/>
      <c r="D7" s="79"/>
      <c r="E7" s="79"/>
      <c r="F7" s="80"/>
    </row>
    <row r="8" spans="1:13" x14ac:dyDescent="0.25">
      <c r="A8" s="40"/>
      <c r="B8" s="41" t="s">
        <v>21</v>
      </c>
      <c r="C8" s="78"/>
      <c r="D8" s="79"/>
      <c r="E8" s="79"/>
      <c r="F8" s="80"/>
    </row>
    <row r="9" spans="1:13" ht="15.75" thickBot="1" x14ac:dyDescent="0.3"/>
    <row r="10" spans="1:13" x14ac:dyDescent="0.25">
      <c r="A10" s="82" t="s">
        <v>5</v>
      </c>
      <c r="B10" s="42"/>
      <c r="C10" s="43" t="s">
        <v>0</v>
      </c>
      <c r="D10" s="44">
        <v>42723</v>
      </c>
      <c r="E10" s="43" t="s">
        <v>1</v>
      </c>
      <c r="F10" s="44">
        <f>D10+1</f>
        <v>42724</v>
      </c>
      <c r="G10" s="43" t="s">
        <v>2</v>
      </c>
      <c r="H10" s="44">
        <f>F10+1</f>
        <v>42725</v>
      </c>
      <c r="I10" s="43" t="s">
        <v>3</v>
      </c>
      <c r="J10" s="44">
        <f>H10+1</f>
        <v>42726</v>
      </c>
      <c r="K10" s="43" t="s">
        <v>4</v>
      </c>
      <c r="L10" s="45">
        <f>J10+1</f>
        <v>42727</v>
      </c>
      <c r="M10" s="81"/>
    </row>
    <row r="11" spans="1:13" ht="81" customHeight="1" x14ac:dyDescent="0.25">
      <c r="A11" s="83"/>
      <c r="B11" s="46" t="s">
        <v>15</v>
      </c>
      <c r="C11" s="51" t="s">
        <v>47</v>
      </c>
      <c r="D11" s="48"/>
      <c r="E11" s="51" t="s">
        <v>47</v>
      </c>
      <c r="F11" s="48"/>
      <c r="G11" s="51" t="s">
        <v>47</v>
      </c>
      <c r="H11" s="48"/>
      <c r="I11" s="51" t="s">
        <v>47</v>
      </c>
      <c r="J11" s="48"/>
      <c r="K11" s="51" t="s">
        <v>47</v>
      </c>
      <c r="L11" s="49"/>
      <c r="M11" s="81"/>
    </row>
    <row r="12" spans="1:13" ht="31.5" customHeight="1" x14ac:dyDescent="0.25">
      <c r="A12" s="84"/>
      <c r="B12" s="50" t="s">
        <v>14</v>
      </c>
      <c r="C12" s="51"/>
      <c r="D12" s="48"/>
      <c r="E12" s="51"/>
      <c r="F12" s="48"/>
      <c r="G12" s="51"/>
      <c r="H12" s="48"/>
      <c r="I12" s="51"/>
      <c r="J12" s="48"/>
      <c r="K12" s="51"/>
      <c r="L12" s="49"/>
      <c r="M12" s="81"/>
    </row>
    <row r="13" spans="1:13" x14ac:dyDescent="0.25">
      <c r="A13" s="89" t="s">
        <v>6</v>
      </c>
      <c r="B13" s="59"/>
      <c r="C13" s="60" t="s">
        <v>0</v>
      </c>
      <c r="D13" s="61">
        <f>D10+7</f>
        <v>42730</v>
      </c>
      <c r="E13" s="60" t="s">
        <v>1</v>
      </c>
      <c r="F13" s="61">
        <f>D13+1</f>
        <v>42731</v>
      </c>
      <c r="G13" s="60" t="s">
        <v>2</v>
      </c>
      <c r="H13" s="61">
        <f>F13+1</f>
        <v>42732</v>
      </c>
      <c r="I13" s="60" t="s">
        <v>3</v>
      </c>
      <c r="J13" s="61">
        <f>H13+1</f>
        <v>42733</v>
      </c>
      <c r="K13" s="60" t="s">
        <v>4</v>
      </c>
      <c r="L13" s="62">
        <f>J13+1</f>
        <v>42734</v>
      </c>
    </row>
    <row r="14" spans="1:13" ht="78.75" customHeight="1" x14ac:dyDescent="0.25">
      <c r="A14" s="83"/>
      <c r="B14" s="46" t="s">
        <v>15</v>
      </c>
      <c r="C14" s="51"/>
      <c r="D14" s="48"/>
      <c r="E14" s="51" t="s">
        <v>47</v>
      </c>
      <c r="F14" s="48"/>
      <c r="G14" s="51" t="s">
        <v>47</v>
      </c>
      <c r="H14" s="48"/>
      <c r="I14" s="51" t="s">
        <v>47</v>
      </c>
      <c r="J14" s="48"/>
      <c r="K14" s="51" t="s">
        <v>47</v>
      </c>
      <c r="L14" s="49"/>
    </row>
    <row r="15" spans="1:13" ht="31.5" customHeight="1" x14ac:dyDescent="0.25">
      <c r="A15" s="84"/>
      <c r="B15" s="50" t="s">
        <v>14</v>
      </c>
      <c r="C15" s="51"/>
      <c r="D15" s="48"/>
      <c r="E15" s="51"/>
      <c r="F15" s="48"/>
      <c r="G15" s="51"/>
      <c r="H15" s="48"/>
      <c r="I15" s="51"/>
      <c r="J15" s="48"/>
      <c r="K15" s="51"/>
      <c r="L15" s="49"/>
    </row>
    <row r="16" spans="1:13" x14ac:dyDescent="0.25">
      <c r="A16" s="89" t="s">
        <v>7</v>
      </c>
      <c r="B16" s="59"/>
      <c r="C16" s="60" t="s">
        <v>0</v>
      </c>
      <c r="D16" s="61">
        <f>D13+7</f>
        <v>42737</v>
      </c>
      <c r="E16" s="60" t="s">
        <v>1</v>
      </c>
      <c r="F16" s="61">
        <f>D16+1</f>
        <v>42738</v>
      </c>
      <c r="G16" s="60" t="s">
        <v>2</v>
      </c>
      <c r="H16" s="61">
        <f>F16+1</f>
        <v>42739</v>
      </c>
      <c r="I16" s="60" t="s">
        <v>3</v>
      </c>
      <c r="J16" s="61">
        <f>H16+1</f>
        <v>42740</v>
      </c>
      <c r="K16" s="60" t="s">
        <v>4</v>
      </c>
      <c r="L16" s="62">
        <f>J16+1</f>
        <v>42741</v>
      </c>
    </row>
    <row r="17" spans="1:13" ht="94.5" customHeight="1" x14ac:dyDescent="0.25">
      <c r="A17" s="83"/>
      <c r="B17" s="46" t="s">
        <v>15</v>
      </c>
      <c r="C17" s="51" t="s">
        <v>47</v>
      </c>
      <c r="D17" s="48"/>
      <c r="E17" s="51" t="s">
        <v>47</v>
      </c>
      <c r="F17" s="48"/>
      <c r="G17" s="51" t="s">
        <v>47</v>
      </c>
      <c r="H17" s="48"/>
      <c r="I17" s="51" t="s">
        <v>47</v>
      </c>
      <c r="J17" s="48"/>
      <c r="K17" s="51" t="s">
        <v>47</v>
      </c>
      <c r="L17" s="49"/>
    </row>
    <row r="18" spans="1:13" ht="31.5" customHeight="1" x14ac:dyDescent="0.25">
      <c r="A18" s="84"/>
      <c r="B18" s="50" t="s">
        <v>14</v>
      </c>
      <c r="C18" s="51"/>
      <c r="D18" s="48"/>
      <c r="E18" s="51"/>
      <c r="F18" s="48"/>
      <c r="G18" s="51"/>
      <c r="H18" s="48"/>
      <c r="I18" s="51"/>
      <c r="J18" s="48"/>
      <c r="K18" s="51"/>
      <c r="L18" s="49"/>
    </row>
    <row r="19" spans="1:13" x14ac:dyDescent="0.25">
      <c r="A19" s="89" t="s">
        <v>8</v>
      </c>
      <c r="B19" s="59"/>
      <c r="C19" s="60" t="s">
        <v>0</v>
      </c>
      <c r="D19" s="61">
        <f>D16+7</f>
        <v>42744</v>
      </c>
      <c r="E19" s="60" t="s">
        <v>1</v>
      </c>
      <c r="F19" s="61">
        <f>D19+1</f>
        <v>42745</v>
      </c>
      <c r="G19" s="60" t="s">
        <v>2</v>
      </c>
      <c r="H19" s="61">
        <f>F19+1</f>
        <v>42746</v>
      </c>
      <c r="I19" s="60" t="s">
        <v>3</v>
      </c>
      <c r="J19" s="61">
        <f>H19+1</f>
        <v>42747</v>
      </c>
      <c r="K19" s="60" t="s">
        <v>4</v>
      </c>
      <c r="L19" s="62">
        <f>J19+1</f>
        <v>42748</v>
      </c>
    </row>
    <row r="20" spans="1:13" ht="45.75" customHeight="1" x14ac:dyDescent="0.25">
      <c r="A20" s="83"/>
      <c r="B20" s="46" t="s">
        <v>15</v>
      </c>
      <c r="C20" s="86" t="s">
        <v>42</v>
      </c>
      <c r="D20" s="87"/>
      <c r="E20" s="87"/>
      <c r="F20" s="87"/>
      <c r="G20" s="87"/>
      <c r="H20" s="87"/>
      <c r="I20" s="87"/>
      <c r="J20" s="87"/>
      <c r="K20" s="87"/>
      <c r="L20" s="88"/>
    </row>
    <row r="21" spans="1:13" ht="31.5" customHeight="1" x14ac:dyDescent="0.25">
      <c r="A21" s="84"/>
      <c r="B21" s="50" t="s">
        <v>14</v>
      </c>
      <c r="C21" s="51"/>
      <c r="D21" s="48"/>
      <c r="E21" s="51"/>
      <c r="F21" s="48"/>
      <c r="G21" s="51"/>
      <c r="H21" s="48"/>
      <c r="I21" s="51"/>
      <c r="J21" s="48"/>
      <c r="K21" s="51"/>
      <c r="L21" s="49"/>
    </row>
    <row r="22" spans="1:13" x14ac:dyDescent="0.25">
      <c r="A22" s="89" t="s">
        <v>9</v>
      </c>
      <c r="B22" s="59"/>
      <c r="C22" s="60" t="s">
        <v>0</v>
      </c>
      <c r="D22" s="61">
        <f>D19+7</f>
        <v>42751</v>
      </c>
      <c r="E22" s="60" t="s">
        <v>1</v>
      </c>
      <c r="F22" s="61">
        <f>D22+1</f>
        <v>42752</v>
      </c>
      <c r="G22" s="60" t="s">
        <v>2</v>
      </c>
      <c r="H22" s="61">
        <f>F22+1</f>
        <v>42753</v>
      </c>
      <c r="I22" s="60" t="s">
        <v>3</v>
      </c>
      <c r="J22" s="61">
        <f>H22+1</f>
        <v>42754</v>
      </c>
      <c r="K22" s="60" t="s">
        <v>4</v>
      </c>
      <c r="L22" s="62">
        <f>J22+1</f>
        <v>42755</v>
      </c>
    </row>
    <row r="23" spans="1:13" ht="42" customHeight="1" x14ac:dyDescent="0.25">
      <c r="A23" s="83"/>
      <c r="B23" s="46" t="s">
        <v>15</v>
      </c>
      <c r="C23" s="51" t="s">
        <v>32</v>
      </c>
      <c r="D23" s="48"/>
      <c r="E23" s="51" t="s">
        <v>32</v>
      </c>
      <c r="F23" s="48"/>
      <c r="G23" s="51" t="s">
        <v>32</v>
      </c>
      <c r="H23" s="48"/>
      <c r="I23" s="51" t="s">
        <v>32</v>
      </c>
      <c r="J23" s="48"/>
      <c r="K23" s="51" t="s">
        <v>32</v>
      </c>
      <c r="L23" s="49"/>
    </row>
    <row r="24" spans="1:13" ht="31.5" customHeight="1" x14ac:dyDescent="0.25">
      <c r="A24" s="84"/>
      <c r="B24" s="50" t="s">
        <v>14</v>
      </c>
      <c r="C24" s="51"/>
      <c r="D24" s="48"/>
      <c r="E24" s="51"/>
      <c r="F24" s="48"/>
      <c r="G24" s="51"/>
      <c r="H24" s="48"/>
      <c r="I24" s="51"/>
      <c r="J24" s="48"/>
      <c r="K24" s="51"/>
      <c r="L24" s="49"/>
    </row>
    <row r="25" spans="1:13" x14ac:dyDescent="0.25">
      <c r="A25" s="89" t="s">
        <v>10</v>
      </c>
      <c r="B25" s="59"/>
      <c r="C25" s="60" t="s">
        <v>0</v>
      </c>
      <c r="D25" s="61">
        <f>D22+7</f>
        <v>42758</v>
      </c>
      <c r="E25" s="60" t="s">
        <v>1</v>
      </c>
      <c r="F25" s="61">
        <f>D25+1</f>
        <v>42759</v>
      </c>
      <c r="G25" s="60" t="s">
        <v>2</v>
      </c>
      <c r="H25" s="61">
        <f>F25+1</f>
        <v>42760</v>
      </c>
      <c r="I25" s="60" t="s">
        <v>3</v>
      </c>
      <c r="J25" s="61">
        <f>H25+1</f>
        <v>42761</v>
      </c>
      <c r="K25" s="60" t="s">
        <v>4</v>
      </c>
      <c r="L25" s="62">
        <f>J25+1</f>
        <v>42762</v>
      </c>
      <c r="M25" s="81"/>
    </row>
    <row r="26" spans="1:13" ht="61.5" customHeight="1" x14ac:dyDescent="0.25">
      <c r="A26" s="83"/>
      <c r="B26" s="46" t="s">
        <v>15</v>
      </c>
      <c r="C26" s="51" t="s">
        <v>32</v>
      </c>
      <c r="D26" s="48"/>
      <c r="E26" s="51" t="s">
        <v>32</v>
      </c>
      <c r="F26" s="48"/>
      <c r="G26" s="51" t="s">
        <v>32</v>
      </c>
      <c r="H26" s="48"/>
      <c r="I26" s="51" t="s">
        <v>32</v>
      </c>
      <c r="J26" s="48"/>
      <c r="K26" s="51" t="s">
        <v>32</v>
      </c>
      <c r="L26" s="49"/>
      <c r="M26" s="81"/>
    </row>
    <row r="27" spans="1:13" ht="31.5" customHeight="1" x14ac:dyDescent="0.25">
      <c r="A27" s="84"/>
      <c r="B27" s="50" t="s">
        <v>14</v>
      </c>
      <c r="C27" s="51"/>
      <c r="D27" s="48"/>
      <c r="E27" s="51"/>
      <c r="F27" s="48"/>
      <c r="G27" s="51"/>
      <c r="H27" s="48"/>
      <c r="I27" s="51"/>
      <c r="J27" s="48"/>
      <c r="K27" s="51"/>
      <c r="L27" s="49"/>
      <c r="M27" s="81"/>
    </row>
    <row r="28" spans="1:13" x14ac:dyDescent="0.25">
      <c r="A28" s="89" t="s">
        <v>11</v>
      </c>
      <c r="B28" s="59"/>
      <c r="C28" s="60" t="s">
        <v>0</v>
      </c>
      <c r="D28" s="61">
        <f>D25+7</f>
        <v>42765</v>
      </c>
      <c r="E28" s="60" t="s">
        <v>1</v>
      </c>
      <c r="F28" s="61">
        <f>D28+1</f>
        <v>42766</v>
      </c>
      <c r="G28" s="60" t="s">
        <v>2</v>
      </c>
      <c r="H28" s="61">
        <f>F28+1</f>
        <v>42767</v>
      </c>
      <c r="I28" s="60" t="s">
        <v>3</v>
      </c>
      <c r="J28" s="61">
        <f>H28+1</f>
        <v>42768</v>
      </c>
      <c r="K28" s="60" t="s">
        <v>4</v>
      </c>
      <c r="L28" s="62">
        <f>J28+1</f>
        <v>42769</v>
      </c>
    </row>
    <row r="29" spans="1:13" ht="34.5" customHeight="1" x14ac:dyDescent="0.25">
      <c r="A29" s="83"/>
      <c r="B29" s="46" t="s">
        <v>15</v>
      </c>
      <c r="C29" s="51" t="s">
        <v>32</v>
      </c>
      <c r="D29" s="48"/>
      <c r="E29" s="51" t="s">
        <v>32</v>
      </c>
      <c r="F29" s="48"/>
      <c r="G29" s="51" t="s">
        <v>32</v>
      </c>
      <c r="H29" s="48"/>
      <c r="I29" s="51" t="s">
        <v>32</v>
      </c>
      <c r="J29" s="48"/>
      <c r="K29" s="51" t="s">
        <v>32</v>
      </c>
      <c r="L29" s="49"/>
    </row>
    <row r="30" spans="1:13" ht="31.5" customHeight="1" x14ac:dyDescent="0.25">
      <c r="A30" s="84"/>
      <c r="B30" s="50" t="s">
        <v>14</v>
      </c>
      <c r="C30" s="51"/>
      <c r="D30" s="48"/>
      <c r="E30" s="51"/>
      <c r="F30" s="48"/>
      <c r="G30" s="51"/>
      <c r="H30" s="48"/>
      <c r="I30" s="51"/>
      <c r="J30" s="48"/>
      <c r="K30" s="51"/>
      <c r="L30" s="49"/>
    </row>
    <row r="31" spans="1:13" x14ac:dyDescent="0.25">
      <c r="A31" s="89" t="s">
        <v>12</v>
      </c>
      <c r="B31" s="59"/>
      <c r="C31" s="60" t="s">
        <v>0</v>
      </c>
      <c r="D31" s="61">
        <f>D28+7</f>
        <v>42772</v>
      </c>
      <c r="E31" s="60" t="s">
        <v>1</v>
      </c>
      <c r="F31" s="61">
        <f>D31+1</f>
        <v>42773</v>
      </c>
      <c r="G31" s="60" t="s">
        <v>2</v>
      </c>
      <c r="H31" s="61">
        <f>F31+1</f>
        <v>42774</v>
      </c>
      <c r="I31" s="60" t="s">
        <v>3</v>
      </c>
      <c r="J31" s="61">
        <f>H31+1</f>
        <v>42775</v>
      </c>
      <c r="K31" s="60" t="s">
        <v>4</v>
      </c>
      <c r="L31" s="62">
        <f>J31+1</f>
        <v>42776</v>
      </c>
    </row>
    <row r="32" spans="1:13" ht="34.5" customHeight="1" x14ac:dyDescent="0.25">
      <c r="A32" s="83"/>
      <c r="B32" s="46" t="s">
        <v>15</v>
      </c>
      <c r="C32" s="51" t="s">
        <v>32</v>
      </c>
      <c r="D32" s="48"/>
      <c r="E32" s="51" t="s">
        <v>23</v>
      </c>
      <c r="F32" s="48"/>
      <c r="G32" s="51" t="s">
        <v>23</v>
      </c>
      <c r="H32" s="48"/>
      <c r="I32" s="51" t="s">
        <v>23</v>
      </c>
      <c r="J32" s="48"/>
      <c r="K32" s="51"/>
      <c r="L32" s="49" t="s">
        <v>22</v>
      </c>
    </row>
    <row r="33" spans="1:12" ht="31.5" customHeight="1" thickBot="1" x14ac:dyDescent="0.3">
      <c r="A33" s="85"/>
      <c r="B33" s="53" t="s">
        <v>14</v>
      </c>
      <c r="C33" s="54"/>
      <c r="D33" s="55"/>
      <c r="E33" s="54"/>
      <c r="F33" s="55"/>
      <c r="G33" s="54"/>
      <c r="H33" s="55"/>
      <c r="I33" s="54"/>
      <c r="J33" s="55"/>
      <c r="K33" s="54"/>
      <c r="L33" s="56"/>
    </row>
  </sheetData>
  <mergeCells count="16">
    <mergeCell ref="A28:A30"/>
    <mergeCell ref="A31:A33"/>
    <mergeCell ref="C20:L20"/>
    <mergeCell ref="M10:M12"/>
    <mergeCell ref="A13:A15"/>
    <mergeCell ref="A16:A18"/>
    <mergeCell ref="A19:A21"/>
    <mergeCell ref="A22:A24"/>
    <mergeCell ref="A25:A27"/>
    <mergeCell ref="M25:M27"/>
    <mergeCell ref="A10:A12"/>
    <mergeCell ref="C3:F3"/>
    <mergeCell ref="C5:F5"/>
    <mergeCell ref="C6:F6"/>
    <mergeCell ref="C7:F7"/>
    <mergeCell ref="C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85" zoomScaleNormal="85" workbookViewId="0">
      <selection activeCell="I8" sqref="I8"/>
    </sheetView>
  </sheetViews>
  <sheetFormatPr defaultRowHeight="15" x14ac:dyDescent="0.25"/>
  <cols>
    <col min="1" max="1" width="7" customWidth="1"/>
    <col min="3" max="3" width="25.140625" customWidth="1"/>
    <col min="4" max="4" width="11.42578125" bestFit="1" customWidth="1"/>
    <col min="5" max="5" width="19" customWidth="1"/>
    <col min="6" max="6" width="11.42578125" bestFit="1" customWidth="1"/>
    <col min="7" max="7" width="21" customWidth="1"/>
    <col min="8" max="8" width="11.42578125" bestFit="1" customWidth="1"/>
    <col min="9" max="9" width="20.7109375" customWidth="1"/>
    <col min="10" max="10" width="13" customWidth="1"/>
    <col min="11" max="11" width="15.85546875" customWidth="1"/>
    <col min="12" max="12" width="14.140625" customWidth="1"/>
  </cols>
  <sheetData>
    <row r="1" spans="1:15" ht="21" x14ac:dyDescent="0.35">
      <c r="A1" s="7" t="s">
        <v>41</v>
      </c>
      <c r="B1" s="7"/>
      <c r="C1" s="8"/>
      <c r="E1" s="7"/>
      <c r="F1" s="8" t="s">
        <v>13</v>
      </c>
      <c r="G1" s="7"/>
      <c r="I1" s="7"/>
      <c r="K1" s="7"/>
      <c r="O1" s="2"/>
    </row>
    <row r="2" spans="1:15" x14ac:dyDescent="0.25">
      <c r="O2" s="2"/>
    </row>
    <row r="3" spans="1:15" x14ac:dyDescent="0.25">
      <c r="A3" s="13" t="s">
        <v>16</v>
      </c>
      <c r="B3" s="13"/>
      <c r="C3" s="68"/>
      <c r="D3" s="69"/>
      <c r="E3" s="69"/>
      <c r="F3" s="70"/>
      <c r="O3" s="2"/>
    </row>
    <row r="4" spans="1:15" x14ac:dyDescent="0.25">
      <c r="A4" s="13" t="s">
        <v>17</v>
      </c>
      <c r="B4" s="13"/>
      <c r="C4" s="14"/>
      <c r="D4" s="14"/>
      <c r="E4" s="11"/>
      <c r="F4" s="11"/>
      <c r="O4" s="2"/>
    </row>
    <row r="5" spans="1:15" x14ac:dyDescent="0.25">
      <c r="A5" s="3"/>
      <c r="B5" s="12" t="s">
        <v>18</v>
      </c>
      <c r="C5" s="68"/>
      <c r="D5" s="69"/>
      <c r="E5" s="69"/>
      <c r="F5" s="70"/>
      <c r="O5" s="2"/>
    </row>
    <row r="6" spans="1:15" x14ac:dyDescent="0.25">
      <c r="A6" s="3"/>
      <c r="B6" s="12" t="s">
        <v>19</v>
      </c>
      <c r="C6" s="68"/>
      <c r="D6" s="69"/>
      <c r="E6" s="69"/>
      <c r="F6" s="70"/>
      <c r="O6" s="2"/>
    </row>
    <row r="7" spans="1:15" x14ac:dyDescent="0.25">
      <c r="A7" s="3"/>
      <c r="B7" s="12" t="s">
        <v>20</v>
      </c>
      <c r="C7" s="68"/>
      <c r="D7" s="69"/>
      <c r="E7" s="69"/>
      <c r="F7" s="70"/>
      <c r="O7" s="2"/>
    </row>
    <row r="8" spans="1:15" x14ac:dyDescent="0.25">
      <c r="A8" s="3"/>
      <c r="B8" s="12" t="s">
        <v>21</v>
      </c>
      <c r="C8" s="68"/>
      <c r="D8" s="69"/>
      <c r="E8" s="69"/>
      <c r="F8" s="70"/>
      <c r="O8" s="2"/>
    </row>
    <row r="9" spans="1:15" ht="15.75" thickBot="1" x14ac:dyDescent="0.3">
      <c r="O9" s="2"/>
    </row>
    <row r="10" spans="1:15" x14ac:dyDescent="0.25">
      <c r="A10" s="74">
        <v>1</v>
      </c>
      <c r="B10" s="15"/>
      <c r="C10" s="16" t="s">
        <v>0</v>
      </c>
      <c r="D10" s="17">
        <v>42506</v>
      </c>
      <c r="E10" s="16" t="s">
        <v>1</v>
      </c>
      <c r="F10" s="17">
        <f>D10+1</f>
        <v>42507</v>
      </c>
      <c r="G10" s="16" t="s">
        <v>2</v>
      </c>
      <c r="H10" s="17">
        <f>D10+2</f>
        <v>42508</v>
      </c>
      <c r="I10" s="16" t="s">
        <v>3</v>
      </c>
      <c r="J10" s="17">
        <f>D10+3</f>
        <v>42509</v>
      </c>
      <c r="K10" s="16" t="s">
        <v>4</v>
      </c>
      <c r="L10" s="18">
        <f>D10+4</f>
        <v>42510</v>
      </c>
      <c r="M10" s="67"/>
      <c r="O10" s="2"/>
    </row>
    <row r="11" spans="1:15" ht="63" customHeight="1" x14ac:dyDescent="0.25">
      <c r="A11" s="75"/>
      <c r="B11" s="9" t="s">
        <v>15</v>
      </c>
      <c r="C11" s="4" t="s">
        <v>47</v>
      </c>
      <c r="D11" s="5"/>
      <c r="E11" s="4" t="s">
        <v>47</v>
      </c>
      <c r="F11" s="5"/>
      <c r="G11" s="4" t="s">
        <v>47</v>
      </c>
      <c r="H11" s="5"/>
      <c r="I11" s="4" t="s">
        <v>47</v>
      </c>
      <c r="J11" s="5"/>
      <c r="K11" s="4" t="s">
        <v>47</v>
      </c>
      <c r="L11" s="19"/>
      <c r="M11" s="67"/>
      <c r="O11" s="2"/>
    </row>
    <row r="12" spans="1:15" ht="36" customHeight="1" thickBot="1" x14ac:dyDescent="0.3">
      <c r="A12" s="76" t="s">
        <v>27</v>
      </c>
      <c r="B12" s="10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19"/>
      <c r="M12" s="67"/>
      <c r="O12" s="2"/>
    </row>
    <row r="13" spans="1:15" s="34" customFormat="1" ht="19.5" customHeight="1" x14ac:dyDescent="0.25">
      <c r="A13" s="74">
        <v>2</v>
      </c>
      <c r="B13" s="32"/>
      <c r="C13" s="33" t="s">
        <v>0</v>
      </c>
      <c r="D13" s="6">
        <f>D10+7</f>
        <v>42513</v>
      </c>
      <c r="E13" s="33" t="s">
        <v>1</v>
      </c>
      <c r="F13" s="6">
        <f>D13+1</f>
        <v>42514</v>
      </c>
      <c r="G13" s="33" t="s">
        <v>2</v>
      </c>
      <c r="H13" s="6">
        <f>F13+1</f>
        <v>42515</v>
      </c>
      <c r="I13" s="33" t="s">
        <v>3</v>
      </c>
      <c r="J13" s="6">
        <f>H13+1</f>
        <v>42516</v>
      </c>
      <c r="K13" s="33" t="s">
        <v>4</v>
      </c>
      <c r="L13" s="20">
        <f>J13+1</f>
        <v>42517</v>
      </c>
      <c r="O13" s="2"/>
    </row>
    <row r="14" spans="1:15" ht="18" customHeight="1" x14ac:dyDescent="0.25">
      <c r="A14" s="75">
        <v>2</v>
      </c>
      <c r="B14" s="10" t="s">
        <v>15</v>
      </c>
      <c r="C14" s="4" t="s">
        <v>47</v>
      </c>
      <c r="D14" s="5"/>
      <c r="E14" s="4" t="s">
        <v>47</v>
      </c>
      <c r="F14" s="5"/>
      <c r="G14" s="4" t="s">
        <v>47</v>
      </c>
      <c r="H14" s="5"/>
      <c r="I14" s="4" t="s">
        <v>47</v>
      </c>
      <c r="J14" s="5"/>
      <c r="K14" s="4" t="s">
        <v>47</v>
      </c>
      <c r="L14" s="19"/>
      <c r="O14" s="2"/>
    </row>
    <row r="15" spans="1:15" ht="31.5" customHeight="1" thickBot="1" x14ac:dyDescent="0.3">
      <c r="A15" s="76"/>
      <c r="B15" s="10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19"/>
      <c r="O15" s="2"/>
    </row>
    <row r="16" spans="1:15" s="34" customFormat="1" ht="15" customHeight="1" x14ac:dyDescent="0.25">
      <c r="A16" s="74">
        <v>3</v>
      </c>
      <c r="B16" s="32"/>
      <c r="C16" s="33" t="s">
        <v>0</v>
      </c>
      <c r="D16" s="6">
        <f>D13+7</f>
        <v>42520</v>
      </c>
      <c r="E16" s="33" t="s">
        <v>1</v>
      </c>
      <c r="F16" s="6">
        <f>D16+1</f>
        <v>42521</v>
      </c>
      <c r="G16" s="33" t="s">
        <v>2</v>
      </c>
      <c r="H16" s="6">
        <f>F16+1</f>
        <v>42522</v>
      </c>
      <c r="I16" s="33" t="s">
        <v>3</v>
      </c>
      <c r="J16" s="6">
        <f>H16+1</f>
        <v>42523</v>
      </c>
      <c r="K16" s="33" t="s">
        <v>4</v>
      </c>
      <c r="L16" s="20">
        <f>J16+1</f>
        <v>42524</v>
      </c>
      <c r="O16" s="2"/>
    </row>
    <row r="17" spans="1:15" ht="26.25" customHeight="1" x14ac:dyDescent="0.25">
      <c r="A17" s="75"/>
      <c r="B17" s="10" t="s">
        <v>15</v>
      </c>
      <c r="C17" s="4" t="s">
        <v>47</v>
      </c>
      <c r="D17" s="5"/>
      <c r="E17" s="4" t="s">
        <v>47</v>
      </c>
      <c r="F17" s="5"/>
      <c r="G17" s="4" t="s">
        <v>47</v>
      </c>
      <c r="H17" s="5"/>
      <c r="I17" s="4" t="s">
        <v>47</v>
      </c>
      <c r="J17" s="5"/>
      <c r="K17" s="4" t="s">
        <v>47</v>
      </c>
      <c r="L17" s="19"/>
      <c r="O17" s="2"/>
    </row>
    <row r="18" spans="1:15" ht="31.5" customHeight="1" thickBot="1" x14ac:dyDescent="0.3">
      <c r="A18" s="76" t="s">
        <v>27</v>
      </c>
      <c r="B18" s="10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19"/>
      <c r="O18" s="2"/>
    </row>
    <row r="19" spans="1:15" s="34" customFormat="1" ht="15" customHeight="1" x14ac:dyDescent="0.25">
      <c r="A19" s="74">
        <v>4</v>
      </c>
      <c r="B19" s="32"/>
      <c r="C19" s="33" t="s">
        <v>0</v>
      </c>
      <c r="D19" s="6">
        <f>D16+7</f>
        <v>42527</v>
      </c>
      <c r="E19" s="33" t="s">
        <v>1</v>
      </c>
      <c r="F19" s="6">
        <f>D19+1</f>
        <v>42528</v>
      </c>
      <c r="G19" s="33" t="s">
        <v>2</v>
      </c>
      <c r="H19" s="6">
        <f>F19+1</f>
        <v>42529</v>
      </c>
      <c r="I19" s="33" t="s">
        <v>3</v>
      </c>
      <c r="J19" s="6">
        <f>H19+1</f>
        <v>42530</v>
      </c>
      <c r="K19" s="33" t="s">
        <v>4</v>
      </c>
      <c r="L19" s="20">
        <f>J19+1</f>
        <v>42531</v>
      </c>
      <c r="O19" s="2"/>
    </row>
    <row r="20" spans="1:15" ht="41.25" customHeight="1" x14ac:dyDescent="0.25">
      <c r="A20" s="75">
        <v>3.6428571428571499</v>
      </c>
      <c r="B20" s="10" t="s">
        <v>15</v>
      </c>
      <c r="C20" s="71" t="s">
        <v>42</v>
      </c>
      <c r="D20" s="72"/>
      <c r="E20" s="72"/>
      <c r="F20" s="72"/>
      <c r="G20" s="72"/>
      <c r="H20" s="72"/>
      <c r="I20" s="72"/>
      <c r="J20" s="72"/>
      <c r="K20" s="72"/>
      <c r="L20" s="73"/>
      <c r="O20" s="2"/>
    </row>
    <row r="21" spans="1:15" ht="31.5" customHeight="1" thickBot="1" x14ac:dyDescent="0.3">
      <c r="A21" s="76">
        <v>4</v>
      </c>
      <c r="B21" s="10" t="s">
        <v>14</v>
      </c>
      <c r="C21" s="4"/>
      <c r="D21" s="5"/>
      <c r="E21" s="4"/>
      <c r="F21" s="5"/>
      <c r="G21" s="4"/>
      <c r="H21" s="5"/>
      <c r="I21" s="4"/>
      <c r="J21" s="5"/>
      <c r="K21" s="4"/>
      <c r="L21" s="19"/>
      <c r="O21" s="2"/>
    </row>
    <row r="22" spans="1:15" ht="15" customHeight="1" x14ac:dyDescent="0.25">
      <c r="A22" s="74">
        <v>5</v>
      </c>
      <c r="B22" s="9"/>
      <c r="C22" s="26" t="s">
        <v>0</v>
      </c>
      <c r="D22" s="17">
        <v>42534</v>
      </c>
      <c r="E22" s="26" t="s">
        <v>1</v>
      </c>
      <c r="F22" s="17">
        <f>D22+1</f>
        <v>42535</v>
      </c>
      <c r="G22" s="26" t="s">
        <v>2</v>
      </c>
      <c r="H22" s="17">
        <f>D22+2</f>
        <v>42536</v>
      </c>
      <c r="I22" s="26" t="s">
        <v>3</v>
      </c>
      <c r="J22" s="17">
        <f>D22+3</f>
        <v>42537</v>
      </c>
      <c r="K22" s="26" t="s">
        <v>4</v>
      </c>
      <c r="L22" s="18">
        <f>D22+4</f>
        <v>42538</v>
      </c>
      <c r="O22" s="2"/>
    </row>
    <row r="23" spans="1:15" ht="30.75" customHeight="1" x14ac:dyDescent="0.25">
      <c r="A23" s="75"/>
      <c r="B23" s="10" t="s">
        <v>15</v>
      </c>
      <c r="C23" s="4" t="s">
        <v>32</v>
      </c>
      <c r="D23" s="5"/>
      <c r="E23" s="4" t="s">
        <v>32</v>
      </c>
      <c r="F23" s="5"/>
      <c r="G23" s="4" t="s">
        <v>32</v>
      </c>
      <c r="H23" s="5"/>
      <c r="I23" s="4" t="s">
        <v>32</v>
      </c>
      <c r="J23" s="5"/>
      <c r="K23" s="4" t="s">
        <v>32</v>
      </c>
      <c r="L23" s="19"/>
      <c r="O23" s="2"/>
    </row>
    <row r="24" spans="1:15" ht="31.5" customHeight="1" thickBot="1" x14ac:dyDescent="0.3">
      <c r="A24" s="76" t="s">
        <v>27</v>
      </c>
      <c r="B24" s="10" t="s">
        <v>14</v>
      </c>
      <c r="C24" s="4"/>
      <c r="D24" s="5"/>
      <c r="E24" s="4"/>
      <c r="F24" s="5"/>
      <c r="G24" s="4"/>
      <c r="H24" s="5"/>
      <c r="I24" s="4"/>
      <c r="J24" s="5"/>
      <c r="K24" s="4"/>
      <c r="L24" s="19"/>
      <c r="O24" s="2"/>
    </row>
    <row r="25" spans="1:15" ht="15" customHeight="1" x14ac:dyDescent="0.25">
      <c r="A25" s="74">
        <v>6</v>
      </c>
      <c r="B25" s="9"/>
      <c r="C25" s="26" t="s">
        <v>0</v>
      </c>
      <c r="D25" s="17">
        <v>42541</v>
      </c>
      <c r="E25" s="26" t="s">
        <v>1</v>
      </c>
      <c r="F25" s="17">
        <f>D25+1</f>
        <v>42542</v>
      </c>
      <c r="G25" s="26" t="s">
        <v>2</v>
      </c>
      <c r="H25" s="17">
        <f>D25+2</f>
        <v>42543</v>
      </c>
      <c r="I25" s="26" t="s">
        <v>3</v>
      </c>
      <c r="J25" s="17">
        <f>D25+3</f>
        <v>42544</v>
      </c>
      <c r="K25" s="26" t="s">
        <v>4</v>
      </c>
      <c r="L25" s="18">
        <f>D25+4</f>
        <v>42545</v>
      </c>
      <c r="O25" s="2"/>
    </row>
    <row r="26" spans="1:15" ht="27" customHeight="1" x14ac:dyDescent="0.25">
      <c r="A26" s="75">
        <v>5.0714285714285703</v>
      </c>
      <c r="B26" s="10" t="s">
        <v>15</v>
      </c>
      <c r="C26" s="4" t="s">
        <v>32</v>
      </c>
      <c r="D26" s="5"/>
      <c r="E26" s="4" t="s">
        <v>32</v>
      </c>
      <c r="F26" s="5"/>
      <c r="G26" s="4" t="s">
        <v>32</v>
      </c>
      <c r="H26" s="5"/>
      <c r="I26" s="4" t="s">
        <v>32</v>
      </c>
      <c r="J26" s="5"/>
      <c r="K26" s="4" t="s">
        <v>32</v>
      </c>
      <c r="L26" s="19"/>
      <c r="O26" s="2"/>
    </row>
    <row r="27" spans="1:15" ht="31.5" customHeight="1" thickBot="1" x14ac:dyDescent="0.3">
      <c r="A27" s="76">
        <v>5.4285714285714297</v>
      </c>
      <c r="B27" s="10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19"/>
      <c r="O27" s="2"/>
    </row>
    <row r="28" spans="1:15" ht="15" customHeight="1" x14ac:dyDescent="0.25">
      <c r="A28" s="74">
        <v>7</v>
      </c>
      <c r="B28" s="9"/>
      <c r="C28" s="26" t="s">
        <v>0</v>
      </c>
      <c r="D28" s="17">
        <v>42548</v>
      </c>
      <c r="E28" s="26" t="s">
        <v>1</v>
      </c>
      <c r="F28" s="17">
        <f>D28+1</f>
        <v>42549</v>
      </c>
      <c r="G28" s="26" t="s">
        <v>2</v>
      </c>
      <c r="H28" s="17">
        <f>D28+2</f>
        <v>42550</v>
      </c>
      <c r="I28" s="26" t="s">
        <v>3</v>
      </c>
      <c r="J28" s="17">
        <f>D28+3</f>
        <v>42551</v>
      </c>
      <c r="K28" s="26" t="s">
        <v>4</v>
      </c>
      <c r="L28" s="18">
        <f>D28+4</f>
        <v>42552</v>
      </c>
      <c r="O28" s="2"/>
    </row>
    <row r="29" spans="1:15" ht="30" customHeight="1" x14ac:dyDescent="0.25">
      <c r="A29" s="75"/>
      <c r="B29" s="10" t="s">
        <v>15</v>
      </c>
      <c r="C29" s="4" t="s">
        <v>32</v>
      </c>
      <c r="D29" s="5"/>
      <c r="E29" s="4" t="s">
        <v>32</v>
      </c>
      <c r="F29" s="5"/>
      <c r="G29" s="4" t="s">
        <v>32</v>
      </c>
      <c r="H29" s="5"/>
      <c r="I29" s="4" t="s">
        <v>32</v>
      </c>
      <c r="J29" s="5"/>
      <c r="K29" s="4" t="s">
        <v>32</v>
      </c>
      <c r="L29" s="19"/>
      <c r="O29" s="2"/>
    </row>
    <row r="30" spans="1:15" ht="31.5" customHeight="1" thickBot="1" x14ac:dyDescent="0.3">
      <c r="A30" s="76" t="s">
        <v>27</v>
      </c>
      <c r="B30" s="10" t="s">
        <v>14</v>
      </c>
      <c r="C30" s="4"/>
      <c r="D30" s="5"/>
      <c r="E30" s="4"/>
      <c r="F30" s="5"/>
      <c r="G30" s="4"/>
      <c r="H30" s="5"/>
      <c r="I30" s="4"/>
      <c r="J30" s="5"/>
      <c r="K30" s="4"/>
      <c r="L30" s="19"/>
      <c r="O30" s="2"/>
    </row>
    <row r="31" spans="1:15" ht="15" customHeight="1" x14ac:dyDescent="0.25">
      <c r="A31" s="74">
        <v>8</v>
      </c>
      <c r="B31" s="9"/>
      <c r="C31" s="26" t="s">
        <v>0</v>
      </c>
      <c r="D31" s="17">
        <v>42555</v>
      </c>
      <c r="E31" s="26" t="s">
        <v>1</v>
      </c>
      <c r="F31" s="17">
        <f>D31+1</f>
        <v>42556</v>
      </c>
      <c r="G31" s="26" t="s">
        <v>2</v>
      </c>
      <c r="H31" s="17">
        <f>D31+2</f>
        <v>42557</v>
      </c>
      <c r="I31" s="26" t="s">
        <v>3</v>
      </c>
      <c r="J31" s="17">
        <f>D31+3</f>
        <v>42558</v>
      </c>
      <c r="K31" s="26" t="s">
        <v>4</v>
      </c>
      <c r="L31" s="18">
        <f>D31+4</f>
        <v>42559</v>
      </c>
      <c r="O31" s="2"/>
    </row>
    <row r="32" spans="1:15" ht="24.75" customHeight="1" x14ac:dyDescent="0.25">
      <c r="A32" s="75">
        <v>6.5</v>
      </c>
      <c r="B32" s="10" t="s">
        <v>15</v>
      </c>
      <c r="C32" s="4" t="s">
        <v>32</v>
      </c>
      <c r="D32" s="5"/>
      <c r="E32" s="4" t="s">
        <v>32</v>
      </c>
      <c r="F32" s="5"/>
      <c r="G32" s="4" t="s">
        <v>32</v>
      </c>
      <c r="H32" s="5"/>
      <c r="I32" s="4" t="s">
        <v>32</v>
      </c>
      <c r="J32" s="5"/>
      <c r="K32" s="4" t="s">
        <v>32</v>
      </c>
      <c r="L32" s="19"/>
      <c r="O32" s="2"/>
    </row>
    <row r="33" spans="1:15" ht="31.5" customHeight="1" thickBot="1" x14ac:dyDescent="0.3">
      <c r="A33" s="76">
        <v>6.8571428571428603</v>
      </c>
      <c r="B33" s="10" t="s">
        <v>14</v>
      </c>
      <c r="C33" s="4"/>
      <c r="D33" s="5"/>
      <c r="E33" s="4"/>
      <c r="F33" s="5"/>
      <c r="G33" s="4"/>
      <c r="H33" s="5"/>
      <c r="I33" s="4"/>
      <c r="J33" s="5"/>
      <c r="K33" s="4"/>
      <c r="L33" s="19"/>
      <c r="O33" s="2"/>
    </row>
    <row r="34" spans="1:15" ht="15" customHeight="1" x14ac:dyDescent="0.25">
      <c r="A34" s="74">
        <v>9</v>
      </c>
      <c r="B34" s="9"/>
      <c r="C34" s="26" t="s">
        <v>0</v>
      </c>
      <c r="D34" s="17">
        <v>42562</v>
      </c>
      <c r="E34" s="26" t="s">
        <v>1</v>
      </c>
      <c r="F34" s="17">
        <f>D34+1</f>
        <v>42563</v>
      </c>
      <c r="G34" s="26" t="s">
        <v>2</v>
      </c>
      <c r="H34" s="17">
        <f>D34+2</f>
        <v>42564</v>
      </c>
      <c r="I34" s="26" t="s">
        <v>3</v>
      </c>
      <c r="J34" s="17">
        <f>D34+3</f>
        <v>42565</v>
      </c>
      <c r="K34" s="26" t="s">
        <v>4</v>
      </c>
      <c r="L34" s="18">
        <f>D34+4</f>
        <v>42566</v>
      </c>
      <c r="O34" s="2"/>
    </row>
    <row r="35" spans="1:15" ht="28.5" customHeight="1" x14ac:dyDescent="0.25">
      <c r="A35" s="75"/>
      <c r="B35" s="10" t="s">
        <v>15</v>
      </c>
      <c r="C35" s="4" t="s">
        <v>32</v>
      </c>
      <c r="D35" s="5"/>
      <c r="E35" s="4" t="s">
        <v>32</v>
      </c>
      <c r="F35" s="5"/>
      <c r="G35" s="4" t="s">
        <v>32</v>
      </c>
      <c r="H35" s="5"/>
      <c r="I35" s="4" t="s">
        <v>32</v>
      </c>
      <c r="J35" s="5"/>
      <c r="K35" s="4" t="s">
        <v>32</v>
      </c>
      <c r="L35" s="19"/>
      <c r="O35" s="2"/>
    </row>
    <row r="36" spans="1:15" ht="31.5" customHeight="1" thickBot="1" x14ac:dyDescent="0.3">
      <c r="A36" s="76" t="s">
        <v>27</v>
      </c>
      <c r="B36" s="10" t="s">
        <v>14</v>
      </c>
      <c r="C36" s="4"/>
      <c r="D36" s="5"/>
      <c r="E36" s="4"/>
      <c r="F36" s="5"/>
      <c r="G36" s="4"/>
      <c r="H36" s="5"/>
      <c r="I36" s="4"/>
      <c r="J36" s="5"/>
      <c r="K36" s="4"/>
      <c r="L36" s="19"/>
      <c r="O36" s="2"/>
    </row>
    <row r="37" spans="1:15" ht="15" customHeight="1" x14ac:dyDescent="0.25">
      <c r="A37" s="74">
        <v>10</v>
      </c>
      <c r="B37" s="9"/>
      <c r="C37" s="26" t="s">
        <v>0</v>
      </c>
      <c r="D37" s="17">
        <v>42569</v>
      </c>
      <c r="E37" s="26" t="s">
        <v>1</v>
      </c>
      <c r="F37" s="17">
        <f>D37+1</f>
        <v>42570</v>
      </c>
      <c r="G37" s="26" t="s">
        <v>2</v>
      </c>
      <c r="H37" s="17">
        <f>D37+2</f>
        <v>42571</v>
      </c>
      <c r="I37" s="26" t="s">
        <v>3</v>
      </c>
      <c r="J37" s="17">
        <f>D37+3</f>
        <v>42572</v>
      </c>
      <c r="K37" s="26" t="s">
        <v>4</v>
      </c>
      <c r="L37" s="18">
        <f>D37+4</f>
        <v>42573</v>
      </c>
      <c r="O37" s="2"/>
    </row>
    <row r="38" spans="1:15" ht="32.25" customHeight="1" x14ac:dyDescent="0.25">
      <c r="A38" s="75">
        <v>7.9285714285714297</v>
      </c>
      <c r="B38" s="10" t="s">
        <v>15</v>
      </c>
      <c r="C38" s="4" t="s">
        <v>32</v>
      </c>
      <c r="D38" s="5"/>
      <c r="E38" s="4" t="s">
        <v>32</v>
      </c>
      <c r="F38" s="5"/>
      <c r="G38" s="4" t="s">
        <v>32</v>
      </c>
      <c r="H38" s="5"/>
      <c r="I38" s="4" t="s">
        <v>32</v>
      </c>
      <c r="J38" s="5"/>
      <c r="K38" s="4" t="s">
        <v>32</v>
      </c>
      <c r="L38" s="19"/>
      <c r="O38" s="2"/>
    </row>
    <row r="39" spans="1:15" ht="31.5" customHeight="1" thickBot="1" x14ac:dyDescent="0.3">
      <c r="A39" s="76">
        <v>8.28571428571429</v>
      </c>
      <c r="B39" s="10" t="s">
        <v>14</v>
      </c>
      <c r="C39" s="4"/>
      <c r="D39" s="5"/>
      <c r="E39" s="4"/>
      <c r="F39" s="5"/>
      <c r="G39" s="4"/>
      <c r="H39" s="5"/>
      <c r="I39" s="4"/>
      <c r="J39" s="5"/>
      <c r="K39" s="4"/>
      <c r="L39" s="19"/>
      <c r="O39" s="2"/>
    </row>
    <row r="40" spans="1:15" ht="15" customHeight="1" x14ac:dyDescent="0.25">
      <c r="A40" s="74">
        <v>11</v>
      </c>
      <c r="B40" s="9"/>
      <c r="C40" s="26" t="s">
        <v>0</v>
      </c>
      <c r="D40" s="17">
        <v>42576</v>
      </c>
      <c r="E40" s="26" t="s">
        <v>1</v>
      </c>
      <c r="F40" s="17">
        <f>D40+1</f>
        <v>42577</v>
      </c>
      <c r="G40" s="26" t="s">
        <v>2</v>
      </c>
      <c r="H40" s="17">
        <f>D40+2</f>
        <v>42578</v>
      </c>
      <c r="I40" s="26" t="s">
        <v>3</v>
      </c>
      <c r="J40" s="17">
        <f>D40+3</f>
        <v>42579</v>
      </c>
      <c r="K40" s="26" t="s">
        <v>4</v>
      </c>
      <c r="L40" s="18">
        <f>D40+4</f>
        <v>42580</v>
      </c>
      <c r="O40" s="2"/>
    </row>
    <row r="41" spans="1:15" ht="39" customHeight="1" x14ac:dyDescent="0.25">
      <c r="A41" s="75"/>
      <c r="B41" s="10" t="s">
        <v>15</v>
      </c>
      <c r="C41" s="4" t="s">
        <v>32</v>
      </c>
      <c r="D41" s="5"/>
      <c r="E41" s="4" t="s">
        <v>32</v>
      </c>
      <c r="F41" s="5"/>
      <c r="G41" s="4" t="s">
        <v>32</v>
      </c>
      <c r="H41" s="5"/>
      <c r="I41" s="4" t="s">
        <v>32</v>
      </c>
      <c r="J41" s="5"/>
      <c r="K41" s="4" t="s">
        <v>32</v>
      </c>
      <c r="L41" s="19"/>
      <c r="O41" s="2"/>
    </row>
    <row r="42" spans="1:15" ht="31.5" customHeight="1" thickBot="1" x14ac:dyDescent="0.3">
      <c r="A42" s="76" t="s">
        <v>27</v>
      </c>
      <c r="B42" s="10" t="s">
        <v>14</v>
      </c>
      <c r="C42" s="4"/>
      <c r="D42" s="5"/>
      <c r="E42" s="4"/>
      <c r="F42" s="5"/>
      <c r="G42" s="4"/>
      <c r="H42" s="5"/>
      <c r="I42" s="4"/>
      <c r="J42" s="5"/>
      <c r="K42" s="4"/>
      <c r="L42" s="19"/>
      <c r="O42" s="2"/>
    </row>
    <row r="43" spans="1:15" ht="15" customHeight="1" x14ac:dyDescent="0.25">
      <c r="A43" s="74">
        <v>12</v>
      </c>
      <c r="B43" s="9"/>
      <c r="C43" s="26" t="s">
        <v>0</v>
      </c>
      <c r="D43" s="17">
        <v>42583</v>
      </c>
      <c r="E43" s="26" t="s">
        <v>1</v>
      </c>
      <c r="F43" s="17">
        <f>D43+1</f>
        <v>42584</v>
      </c>
      <c r="G43" s="26" t="s">
        <v>2</v>
      </c>
      <c r="H43" s="17">
        <f>D43+2</f>
        <v>42585</v>
      </c>
      <c r="I43" s="26" t="s">
        <v>3</v>
      </c>
      <c r="J43" s="17">
        <f>D43+3</f>
        <v>42586</v>
      </c>
      <c r="K43" s="26" t="s">
        <v>4</v>
      </c>
      <c r="L43" s="18">
        <f>D43+4</f>
        <v>42587</v>
      </c>
      <c r="O43" s="2"/>
    </row>
    <row r="44" spans="1:15" ht="29.25" customHeight="1" x14ac:dyDescent="0.25">
      <c r="A44" s="75">
        <v>9.3571428571428594</v>
      </c>
      <c r="B44" s="10" t="s">
        <v>15</v>
      </c>
      <c r="C44" s="4" t="s">
        <v>32</v>
      </c>
      <c r="D44" s="5"/>
      <c r="E44" s="4" t="s">
        <v>32</v>
      </c>
      <c r="F44" s="5"/>
      <c r="G44" s="4" t="s">
        <v>32</v>
      </c>
      <c r="H44" s="5"/>
      <c r="I44" s="4" t="s">
        <v>32</v>
      </c>
      <c r="J44" s="5"/>
      <c r="K44" s="4" t="s">
        <v>32</v>
      </c>
      <c r="L44" s="19"/>
      <c r="O44" s="2"/>
    </row>
    <row r="45" spans="1:15" ht="31.5" customHeight="1" thickBot="1" x14ac:dyDescent="0.3">
      <c r="A45" s="76">
        <v>9.7142857142857206</v>
      </c>
      <c r="B45" s="10" t="s">
        <v>14</v>
      </c>
      <c r="C45" s="4"/>
      <c r="D45" s="5"/>
      <c r="E45" s="4"/>
      <c r="F45" s="5"/>
      <c r="G45" s="4"/>
      <c r="H45" s="5"/>
      <c r="I45" s="4"/>
      <c r="J45" s="5"/>
      <c r="K45" s="4"/>
      <c r="L45" s="19"/>
      <c r="O45" s="2"/>
    </row>
    <row r="46" spans="1:15" ht="15" customHeight="1" x14ac:dyDescent="0.25">
      <c r="A46" s="74">
        <v>13</v>
      </c>
      <c r="B46" s="9"/>
      <c r="C46" s="1" t="s">
        <v>0</v>
      </c>
      <c r="D46" s="6">
        <v>42590</v>
      </c>
      <c r="E46" s="1" t="s">
        <v>1</v>
      </c>
      <c r="F46" s="6">
        <f>D46+1</f>
        <v>42591</v>
      </c>
      <c r="G46" s="1" t="s">
        <v>2</v>
      </c>
      <c r="H46" s="6">
        <f>D46+2</f>
        <v>42592</v>
      </c>
      <c r="I46" s="1" t="s">
        <v>3</v>
      </c>
      <c r="J46" s="6">
        <f>D46+3</f>
        <v>42593</v>
      </c>
      <c r="K46" s="1" t="s">
        <v>4</v>
      </c>
      <c r="L46" s="20">
        <f>D46+4</f>
        <v>42594</v>
      </c>
      <c r="O46" s="2"/>
    </row>
    <row r="47" spans="1:15" ht="18" customHeight="1" x14ac:dyDescent="0.25">
      <c r="A47" s="75"/>
      <c r="B47" s="10" t="s">
        <v>15</v>
      </c>
      <c r="C47" s="4" t="s">
        <v>33</v>
      </c>
      <c r="D47" s="5"/>
      <c r="E47" s="4" t="s">
        <v>33</v>
      </c>
      <c r="F47" s="5"/>
      <c r="G47" s="4" t="s">
        <v>33</v>
      </c>
      <c r="H47" s="5"/>
      <c r="I47" s="4" t="s">
        <v>33</v>
      </c>
      <c r="J47" s="5"/>
      <c r="K47" s="4" t="s">
        <v>33</v>
      </c>
      <c r="L47" s="19"/>
      <c r="O47" s="2"/>
    </row>
    <row r="48" spans="1:15" ht="31.5" customHeight="1" thickBot="1" x14ac:dyDescent="0.3">
      <c r="A48" s="76" t="s">
        <v>27</v>
      </c>
      <c r="B48" s="10" t="s">
        <v>14</v>
      </c>
      <c r="C48" s="4"/>
      <c r="D48" s="5"/>
      <c r="E48" s="4"/>
      <c r="F48" s="5"/>
      <c r="G48" s="4"/>
      <c r="H48" s="5"/>
      <c r="I48" s="4"/>
      <c r="J48" s="5"/>
      <c r="K48" s="4"/>
      <c r="L48" s="19"/>
      <c r="O48" s="2"/>
    </row>
    <row r="49" spans="1:15" ht="15" customHeight="1" x14ac:dyDescent="0.25">
      <c r="A49" s="74">
        <v>14</v>
      </c>
      <c r="B49" s="9"/>
      <c r="C49" s="1" t="s">
        <v>0</v>
      </c>
      <c r="D49" s="6">
        <v>42597</v>
      </c>
      <c r="E49" s="1" t="s">
        <v>1</v>
      </c>
      <c r="F49" s="6">
        <f>D49+1</f>
        <v>42598</v>
      </c>
      <c r="G49" s="1" t="s">
        <v>2</v>
      </c>
      <c r="H49" s="6">
        <f>D49+2</f>
        <v>42599</v>
      </c>
      <c r="I49" s="1" t="s">
        <v>3</v>
      </c>
      <c r="J49" s="6">
        <f>D49+3</f>
        <v>42600</v>
      </c>
      <c r="K49" s="1" t="s">
        <v>4</v>
      </c>
      <c r="L49" s="20">
        <f>D49+4</f>
        <v>42601</v>
      </c>
      <c r="O49" s="2"/>
    </row>
    <row r="50" spans="1:15" ht="18" customHeight="1" x14ac:dyDescent="0.25">
      <c r="A50" s="75">
        <v>10.785714285714301</v>
      </c>
      <c r="B50" s="10" t="s">
        <v>15</v>
      </c>
      <c r="C50" s="4" t="s">
        <v>33</v>
      </c>
      <c r="D50" s="5"/>
      <c r="E50" s="4" t="s">
        <v>33</v>
      </c>
      <c r="F50" s="5"/>
      <c r="G50" s="4" t="s">
        <v>33</v>
      </c>
      <c r="H50" s="5"/>
      <c r="I50" s="4" t="s">
        <v>33</v>
      </c>
      <c r="J50" s="5"/>
      <c r="K50" s="4" t="s">
        <v>33</v>
      </c>
      <c r="L50" s="19"/>
      <c r="O50" s="2"/>
    </row>
    <row r="51" spans="1:15" ht="31.5" customHeight="1" thickBot="1" x14ac:dyDescent="0.3">
      <c r="A51" s="76">
        <v>11.1428571428571</v>
      </c>
      <c r="B51" s="10" t="s">
        <v>14</v>
      </c>
      <c r="C51" s="4"/>
      <c r="D51" s="5"/>
      <c r="E51" s="4"/>
      <c r="F51" s="5"/>
      <c r="G51" s="4"/>
      <c r="H51" s="5"/>
      <c r="I51" s="4"/>
      <c r="J51" s="5"/>
      <c r="K51" s="4"/>
      <c r="L51" s="19"/>
      <c r="O51" s="2"/>
    </row>
    <row r="52" spans="1:15" ht="15" customHeight="1" x14ac:dyDescent="0.25">
      <c r="A52" s="74">
        <v>15</v>
      </c>
      <c r="B52" s="9"/>
      <c r="C52" s="1" t="s">
        <v>0</v>
      </c>
      <c r="D52" s="6">
        <v>42604</v>
      </c>
      <c r="E52" s="1" t="s">
        <v>1</v>
      </c>
      <c r="F52" s="6">
        <f>D52+1</f>
        <v>42605</v>
      </c>
      <c r="G52" s="1" t="s">
        <v>2</v>
      </c>
      <c r="H52" s="6">
        <f>D52+2</f>
        <v>42606</v>
      </c>
      <c r="I52" s="1" t="s">
        <v>3</v>
      </c>
      <c r="J52" s="6">
        <f>D52+3</f>
        <v>42607</v>
      </c>
      <c r="K52" s="1" t="s">
        <v>4</v>
      </c>
      <c r="L52" s="20">
        <f>D52+4</f>
        <v>42608</v>
      </c>
      <c r="O52" s="2"/>
    </row>
    <row r="53" spans="1:15" ht="18" customHeight="1" x14ac:dyDescent="0.25">
      <c r="A53" s="75"/>
      <c r="B53" s="10" t="s">
        <v>15</v>
      </c>
      <c r="C53" s="4" t="s">
        <v>33</v>
      </c>
      <c r="D53" s="5"/>
      <c r="E53" s="4" t="s">
        <v>33</v>
      </c>
      <c r="F53" s="5"/>
      <c r="G53" s="4" t="s">
        <v>33</v>
      </c>
      <c r="H53" s="5"/>
      <c r="I53" s="4" t="s">
        <v>33</v>
      </c>
      <c r="J53" s="5"/>
      <c r="K53" s="4" t="s">
        <v>33</v>
      </c>
      <c r="L53" s="19"/>
      <c r="O53" s="2"/>
    </row>
    <row r="54" spans="1:15" ht="31.5" customHeight="1" thickBot="1" x14ac:dyDescent="0.3">
      <c r="A54" s="76" t="s">
        <v>27</v>
      </c>
      <c r="B54" s="10" t="s">
        <v>14</v>
      </c>
      <c r="C54" s="4"/>
      <c r="D54" s="5"/>
      <c r="E54" s="4"/>
      <c r="F54" s="5"/>
      <c r="G54" s="4"/>
      <c r="H54" s="5"/>
      <c r="I54" s="4"/>
      <c r="J54" s="5"/>
      <c r="K54" s="4"/>
      <c r="L54" s="19"/>
      <c r="O54" s="2"/>
    </row>
    <row r="55" spans="1:15" ht="15" customHeight="1" x14ac:dyDescent="0.25">
      <c r="A55" s="74">
        <v>16</v>
      </c>
      <c r="B55" s="9"/>
      <c r="C55" s="1" t="s">
        <v>0</v>
      </c>
      <c r="D55" s="6">
        <v>42611</v>
      </c>
      <c r="E55" s="1" t="s">
        <v>1</v>
      </c>
      <c r="F55" s="6">
        <f>D55+1</f>
        <v>42612</v>
      </c>
      <c r="G55" s="1" t="s">
        <v>2</v>
      </c>
      <c r="H55" s="6">
        <f>D55+2</f>
        <v>42613</v>
      </c>
      <c r="I55" s="1" t="s">
        <v>3</v>
      </c>
      <c r="J55" s="6">
        <f>D55+3</f>
        <v>42614</v>
      </c>
      <c r="K55" s="1" t="s">
        <v>4</v>
      </c>
      <c r="L55" s="20">
        <f>D55+4</f>
        <v>42615</v>
      </c>
      <c r="O55" s="2"/>
    </row>
    <row r="56" spans="1:15" ht="46.5" customHeight="1" x14ac:dyDescent="0.25">
      <c r="A56" s="75">
        <v>12.214285714285801</v>
      </c>
      <c r="B56" s="10" t="s">
        <v>15</v>
      </c>
      <c r="C56" s="4" t="s">
        <v>34</v>
      </c>
      <c r="D56" s="5"/>
      <c r="E56" s="4" t="s">
        <v>34</v>
      </c>
      <c r="F56" s="5"/>
      <c r="G56" s="4" t="s">
        <v>34</v>
      </c>
      <c r="H56" s="5"/>
      <c r="I56" s="4" t="s">
        <v>34</v>
      </c>
      <c r="J56" s="5"/>
      <c r="K56" s="25" t="s">
        <v>36</v>
      </c>
      <c r="L56" s="19"/>
      <c r="O56" s="2"/>
    </row>
    <row r="57" spans="1:15" ht="31.5" customHeight="1" thickBot="1" x14ac:dyDescent="0.3">
      <c r="A57" s="77">
        <v>12.5714285714286</v>
      </c>
      <c r="B57" s="21" t="s">
        <v>14</v>
      </c>
      <c r="C57" s="22"/>
      <c r="D57" s="23"/>
      <c r="E57" s="22"/>
      <c r="F57" s="23"/>
      <c r="G57" s="22"/>
      <c r="H57" s="23"/>
      <c r="I57" s="22"/>
      <c r="J57" s="23"/>
      <c r="K57" s="22"/>
      <c r="L57" s="24"/>
      <c r="O57" s="2"/>
    </row>
    <row r="58" spans="1:15" ht="31.5" customHeight="1" x14ac:dyDescent="0.25">
      <c r="O58" s="2"/>
    </row>
  </sheetData>
  <mergeCells count="23">
    <mergeCell ref="A46:A48"/>
    <mergeCell ref="A49:A51"/>
    <mergeCell ref="A52:A54"/>
    <mergeCell ref="A55:A57"/>
    <mergeCell ref="C20:L20"/>
    <mergeCell ref="A28:A30"/>
    <mergeCell ref="A31:A33"/>
    <mergeCell ref="A34:A36"/>
    <mergeCell ref="A37:A39"/>
    <mergeCell ref="A40:A42"/>
    <mergeCell ref="A43:A45"/>
    <mergeCell ref="A25:A27"/>
    <mergeCell ref="M10:M12"/>
    <mergeCell ref="A13:A15"/>
    <mergeCell ref="A16:A18"/>
    <mergeCell ref="A19:A21"/>
    <mergeCell ref="A22:A24"/>
    <mergeCell ref="A10:A12"/>
    <mergeCell ref="C3:F3"/>
    <mergeCell ref="C5:F5"/>
    <mergeCell ref="C6:F6"/>
    <mergeCell ref="C7:F7"/>
    <mergeCell ref="C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85" zoomScaleNormal="85" workbookViewId="0">
      <selection activeCell="D11" sqref="D11"/>
    </sheetView>
  </sheetViews>
  <sheetFormatPr defaultRowHeight="15" x14ac:dyDescent="0.25"/>
  <cols>
    <col min="1" max="1" width="6.28515625" style="35" customWidth="1"/>
    <col min="2" max="2" width="9.140625" style="35"/>
    <col min="3" max="3" width="10.5703125" style="35" customWidth="1"/>
    <col min="4" max="4" width="24" style="35" customWidth="1"/>
    <col min="5" max="5" width="11.140625" style="35" customWidth="1"/>
    <col min="6" max="6" width="24" style="35" customWidth="1"/>
    <col min="7" max="7" width="10.85546875" style="35" customWidth="1"/>
    <col min="8" max="8" width="24" style="35" customWidth="1"/>
    <col min="9" max="9" width="11.28515625" style="35" customWidth="1"/>
    <col min="10" max="10" width="24" style="35" customWidth="1"/>
    <col min="11" max="11" width="11.28515625" style="35" customWidth="1"/>
    <col min="12" max="12" width="24" style="35" customWidth="1"/>
    <col min="13" max="13" width="20.42578125" style="35" customWidth="1"/>
    <col min="14" max="14" width="9.140625" style="35"/>
    <col min="15" max="15" width="13.42578125" style="36" bestFit="1" customWidth="1"/>
    <col min="16" max="16384" width="9.140625" style="35"/>
  </cols>
  <sheetData>
    <row r="1" spans="1:13" ht="21" x14ac:dyDescent="0.35">
      <c r="A1" s="7" t="s">
        <v>39</v>
      </c>
      <c r="B1" s="7"/>
      <c r="C1" s="8"/>
      <c r="E1" s="7"/>
      <c r="F1" s="8" t="s">
        <v>13</v>
      </c>
      <c r="G1" s="7"/>
      <c r="I1" s="7"/>
      <c r="K1" s="7"/>
    </row>
    <row r="3" spans="1:13" x14ac:dyDescent="0.25">
      <c r="A3" s="37" t="s">
        <v>16</v>
      </c>
      <c r="B3" s="37"/>
      <c r="C3" s="78"/>
      <c r="D3" s="79"/>
      <c r="E3" s="79"/>
      <c r="F3" s="80"/>
    </row>
    <row r="4" spans="1:13" x14ac:dyDescent="0.25">
      <c r="A4" s="37" t="s">
        <v>17</v>
      </c>
      <c r="B4" s="37"/>
      <c r="C4" s="38"/>
      <c r="D4" s="38"/>
      <c r="E4" s="39"/>
      <c r="F4" s="39"/>
    </row>
    <row r="5" spans="1:13" x14ac:dyDescent="0.25">
      <c r="A5" s="40"/>
      <c r="B5" s="41" t="s">
        <v>18</v>
      </c>
      <c r="C5" s="78"/>
      <c r="D5" s="79"/>
      <c r="E5" s="79"/>
      <c r="F5" s="80"/>
    </row>
    <row r="6" spans="1:13" x14ac:dyDescent="0.25">
      <c r="A6" s="40"/>
      <c r="B6" s="41" t="s">
        <v>19</v>
      </c>
      <c r="C6" s="78"/>
      <c r="D6" s="79"/>
      <c r="E6" s="79"/>
      <c r="F6" s="80"/>
    </row>
    <row r="7" spans="1:13" x14ac:dyDescent="0.25">
      <c r="A7" s="40"/>
      <c r="B7" s="41" t="s">
        <v>20</v>
      </c>
      <c r="C7" s="78"/>
      <c r="D7" s="79"/>
      <c r="E7" s="79"/>
      <c r="F7" s="80"/>
    </row>
    <row r="8" spans="1:13" x14ac:dyDescent="0.25">
      <c r="A8" s="40"/>
      <c r="B8" s="41" t="s">
        <v>21</v>
      </c>
      <c r="C8" s="78"/>
      <c r="D8" s="79"/>
      <c r="E8" s="79"/>
      <c r="F8" s="80"/>
    </row>
    <row r="9" spans="1:13" ht="15.75" thickBot="1" x14ac:dyDescent="0.3"/>
    <row r="10" spans="1:13" x14ac:dyDescent="0.25">
      <c r="A10" s="82" t="s">
        <v>5</v>
      </c>
      <c r="B10" s="42"/>
      <c r="C10" s="43" t="s">
        <v>0</v>
      </c>
      <c r="D10" s="44">
        <v>42723</v>
      </c>
      <c r="E10" s="43" t="s">
        <v>1</v>
      </c>
      <c r="F10" s="44">
        <f>D10+1</f>
        <v>42724</v>
      </c>
      <c r="G10" s="43" t="s">
        <v>2</v>
      </c>
      <c r="H10" s="44">
        <f>F10+1</f>
        <v>42725</v>
      </c>
      <c r="I10" s="43" t="s">
        <v>3</v>
      </c>
      <c r="J10" s="44">
        <f>H10+1</f>
        <v>42726</v>
      </c>
      <c r="K10" s="43" t="s">
        <v>4</v>
      </c>
      <c r="L10" s="45">
        <f>J10+1</f>
        <v>42727</v>
      </c>
      <c r="M10" s="81"/>
    </row>
    <row r="11" spans="1:13" ht="81" customHeight="1" x14ac:dyDescent="0.25">
      <c r="A11" s="83"/>
      <c r="B11" s="46" t="s">
        <v>15</v>
      </c>
      <c r="C11" s="51" t="s">
        <v>47</v>
      </c>
      <c r="D11" s="48"/>
      <c r="E11" s="51" t="s">
        <v>47</v>
      </c>
      <c r="F11" s="48"/>
      <c r="G11" s="51" t="s">
        <v>47</v>
      </c>
      <c r="H11" s="48"/>
      <c r="I11" s="51" t="s">
        <v>47</v>
      </c>
      <c r="J11" s="48"/>
      <c r="K11" s="51" t="s">
        <v>47</v>
      </c>
      <c r="L11" s="49"/>
      <c r="M11" s="81"/>
    </row>
    <row r="12" spans="1:13" ht="31.5" customHeight="1" x14ac:dyDescent="0.25">
      <c r="A12" s="84"/>
      <c r="B12" s="50" t="s">
        <v>14</v>
      </c>
      <c r="C12" s="51"/>
      <c r="D12" s="48"/>
      <c r="E12" s="51"/>
      <c r="F12" s="48"/>
      <c r="G12" s="51"/>
      <c r="H12" s="48"/>
      <c r="I12" s="51"/>
      <c r="J12" s="48"/>
      <c r="K12" s="51"/>
      <c r="L12" s="49"/>
      <c r="M12" s="81"/>
    </row>
    <row r="13" spans="1:13" x14ac:dyDescent="0.25">
      <c r="A13" s="89" t="s">
        <v>6</v>
      </c>
      <c r="B13" s="59"/>
      <c r="C13" s="60" t="s">
        <v>0</v>
      </c>
      <c r="D13" s="61">
        <f>D10+7</f>
        <v>42730</v>
      </c>
      <c r="E13" s="60" t="s">
        <v>1</v>
      </c>
      <c r="F13" s="61">
        <f>D13+1</f>
        <v>42731</v>
      </c>
      <c r="G13" s="60" t="s">
        <v>2</v>
      </c>
      <c r="H13" s="61">
        <f>F13+1</f>
        <v>42732</v>
      </c>
      <c r="I13" s="60" t="s">
        <v>3</v>
      </c>
      <c r="J13" s="61">
        <f>H13+1</f>
        <v>42733</v>
      </c>
      <c r="K13" s="60" t="s">
        <v>4</v>
      </c>
      <c r="L13" s="62">
        <f>J13+1</f>
        <v>42734</v>
      </c>
    </row>
    <row r="14" spans="1:13" ht="78.75" customHeight="1" x14ac:dyDescent="0.25">
      <c r="A14" s="83"/>
      <c r="B14" s="46" t="s">
        <v>15</v>
      </c>
      <c r="C14" s="51" t="s">
        <v>47</v>
      </c>
      <c r="D14" s="48"/>
      <c r="E14" s="51" t="s">
        <v>47</v>
      </c>
      <c r="F14" s="48"/>
      <c r="G14" s="51" t="s">
        <v>47</v>
      </c>
      <c r="H14" s="48"/>
      <c r="I14" s="51" t="s">
        <v>47</v>
      </c>
      <c r="J14" s="48"/>
      <c r="K14" s="51" t="s">
        <v>47</v>
      </c>
      <c r="L14" s="49"/>
    </row>
    <row r="15" spans="1:13" ht="31.5" customHeight="1" x14ac:dyDescent="0.25">
      <c r="A15" s="84"/>
      <c r="B15" s="50" t="s">
        <v>14</v>
      </c>
      <c r="C15" s="51"/>
      <c r="D15" s="48"/>
      <c r="E15" s="51"/>
      <c r="F15" s="48"/>
      <c r="G15" s="51"/>
      <c r="H15" s="48"/>
      <c r="I15" s="51"/>
      <c r="J15" s="48"/>
      <c r="K15" s="51"/>
      <c r="L15" s="49"/>
    </row>
    <row r="16" spans="1:13" x14ac:dyDescent="0.25">
      <c r="A16" s="89" t="s">
        <v>7</v>
      </c>
      <c r="B16" s="59"/>
      <c r="C16" s="60" t="s">
        <v>0</v>
      </c>
      <c r="D16" s="61">
        <f>D13+7</f>
        <v>42737</v>
      </c>
      <c r="E16" s="60" t="s">
        <v>1</v>
      </c>
      <c r="F16" s="61">
        <f>D16+1</f>
        <v>42738</v>
      </c>
      <c r="G16" s="60" t="s">
        <v>2</v>
      </c>
      <c r="H16" s="61">
        <f>F16+1</f>
        <v>42739</v>
      </c>
      <c r="I16" s="60" t="s">
        <v>3</v>
      </c>
      <c r="J16" s="61">
        <f>H16+1</f>
        <v>42740</v>
      </c>
      <c r="K16" s="60" t="s">
        <v>4</v>
      </c>
      <c r="L16" s="62">
        <f>J16+1</f>
        <v>42741</v>
      </c>
    </row>
    <row r="17" spans="1:13" ht="40.5" customHeight="1" x14ac:dyDescent="0.25">
      <c r="A17" s="83"/>
      <c r="B17" s="46" t="s">
        <v>15</v>
      </c>
      <c r="C17" s="51" t="s">
        <v>47</v>
      </c>
      <c r="D17" s="48"/>
      <c r="E17" s="51" t="s">
        <v>47</v>
      </c>
      <c r="F17" s="48"/>
      <c r="G17" s="51" t="s">
        <v>47</v>
      </c>
      <c r="H17" s="48"/>
      <c r="I17" s="51" t="s">
        <v>47</v>
      </c>
      <c r="J17" s="48"/>
      <c r="K17" s="51" t="s">
        <v>47</v>
      </c>
      <c r="L17" s="49"/>
    </row>
    <row r="18" spans="1:13" ht="31.5" customHeight="1" x14ac:dyDescent="0.25">
      <c r="A18" s="84"/>
      <c r="B18" s="50" t="s">
        <v>14</v>
      </c>
      <c r="C18" s="51"/>
      <c r="D18" s="48"/>
      <c r="E18" s="51"/>
      <c r="F18" s="48"/>
      <c r="G18" s="51"/>
      <c r="H18" s="48"/>
      <c r="I18" s="51"/>
      <c r="J18" s="48"/>
      <c r="K18" s="51"/>
      <c r="L18" s="49"/>
    </row>
    <row r="19" spans="1:13" x14ac:dyDescent="0.25">
      <c r="A19" s="89" t="s">
        <v>8</v>
      </c>
      <c r="B19" s="59"/>
      <c r="C19" s="60" t="s">
        <v>0</v>
      </c>
      <c r="D19" s="61">
        <f>D16+7</f>
        <v>42744</v>
      </c>
      <c r="E19" s="60" t="s">
        <v>1</v>
      </c>
      <c r="F19" s="61">
        <f>D19+1</f>
        <v>42745</v>
      </c>
      <c r="G19" s="60" t="s">
        <v>2</v>
      </c>
      <c r="H19" s="61">
        <f>F19+1</f>
        <v>42746</v>
      </c>
      <c r="I19" s="60" t="s">
        <v>3</v>
      </c>
      <c r="J19" s="61">
        <f>H19+1</f>
        <v>42747</v>
      </c>
      <c r="K19" s="60" t="s">
        <v>4</v>
      </c>
      <c r="L19" s="62">
        <f>J19+1</f>
        <v>42748</v>
      </c>
    </row>
    <row r="20" spans="1:13" ht="39.75" customHeight="1" x14ac:dyDescent="0.25">
      <c r="A20" s="83"/>
      <c r="B20" s="46" t="s">
        <v>15</v>
      </c>
      <c r="C20" s="86" t="s">
        <v>42</v>
      </c>
      <c r="D20" s="87"/>
      <c r="E20" s="87"/>
      <c r="F20" s="87"/>
      <c r="G20" s="87"/>
      <c r="H20" s="87"/>
      <c r="I20" s="87"/>
      <c r="J20" s="87"/>
      <c r="K20" s="87"/>
      <c r="L20" s="88"/>
    </row>
    <row r="21" spans="1:13" ht="31.5" customHeight="1" x14ac:dyDescent="0.25">
      <c r="A21" s="84"/>
      <c r="B21" s="50" t="s">
        <v>14</v>
      </c>
      <c r="C21" s="51"/>
      <c r="D21" s="48"/>
      <c r="E21" s="51"/>
      <c r="F21" s="48"/>
      <c r="G21" s="51"/>
      <c r="H21" s="48"/>
      <c r="I21" s="51"/>
      <c r="J21" s="48"/>
      <c r="K21" s="51"/>
      <c r="L21" s="49"/>
    </row>
    <row r="22" spans="1:13" x14ac:dyDescent="0.25">
      <c r="A22" s="89" t="s">
        <v>9</v>
      </c>
      <c r="B22" s="59"/>
      <c r="C22" s="60" t="s">
        <v>0</v>
      </c>
      <c r="D22" s="61">
        <f>D19+7</f>
        <v>42751</v>
      </c>
      <c r="E22" s="60" t="s">
        <v>1</v>
      </c>
      <c r="F22" s="61">
        <f>D22+1</f>
        <v>42752</v>
      </c>
      <c r="G22" s="60" t="s">
        <v>2</v>
      </c>
      <c r="H22" s="61">
        <f>F22+1</f>
        <v>42753</v>
      </c>
      <c r="I22" s="60" t="s">
        <v>3</v>
      </c>
      <c r="J22" s="61">
        <f>H22+1</f>
        <v>42754</v>
      </c>
      <c r="K22" s="60" t="s">
        <v>4</v>
      </c>
      <c r="L22" s="62">
        <f>J22+1</f>
        <v>42755</v>
      </c>
    </row>
    <row r="23" spans="1:13" ht="39" customHeight="1" x14ac:dyDescent="0.25">
      <c r="A23" s="83"/>
      <c r="B23" s="46" t="s">
        <v>15</v>
      </c>
      <c r="C23" s="51" t="s">
        <v>32</v>
      </c>
      <c r="D23" s="48"/>
      <c r="E23" s="51" t="s">
        <v>32</v>
      </c>
      <c r="F23" s="48"/>
      <c r="G23" s="51" t="s">
        <v>32</v>
      </c>
      <c r="H23" s="48"/>
      <c r="I23" s="51" t="s">
        <v>32</v>
      </c>
      <c r="J23" s="48"/>
      <c r="K23" s="51" t="s">
        <v>32</v>
      </c>
      <c r="L23" s="49"/>
    </row>
    <row r="24" spans="1:13" ht="31.5" customHeight="1" x14ac:dyDescent="0.25">
      <c r="A24" s="84"/>
      <c r="B24" s="50" t="s">
        <v>14</v>
      </c>
      <c r="C24" s="51"/>
      <c r="D24" s="48"/>
      <c r="E24" s="51"/>
      <c r="F24" s="48"/>
      <c r="G24" s="51"/>
      <c r="H24" s="48"/>
      <c r="I24" s="51"/>
      <c r="J24" s="48"/>
      <c r="K24" s="51"/>
      <c r="L24" s="49"/>
    </row>
    <row r="25" spans="1:13" x14ac:dyDescent="0.25">
      <c r="A25" s="89" t="s">
        <v>10</v>
      </c>
      <c r="B25" s="59"/>
      <c r="C25" s="60" t="s">
        <v>0</v>
      </c>
      <c r="D25" s="61">
        <f>D22+7</f>
        <v>42758</v>
      </c>
      <c r="E25" s="60" t="s">
        <v>1</v>
      </c>
      <c r="F25" s="61">
        <f>D25+1</f>
        <v>42759</v>
      </c>
      <c r="G25" s="60" t="s">
        <v>2</v>
      </c>
      <c r="H25" s="61">
        <f>F25+1</f>
        <v>42760</v>
      </c>
      <c r="I25" s="60" t="s">
        <v>3</v>
      </c>
      <c r="J25" s="61">
        <f>H25+1</f>
        <v>42761</v>
      </c>
      <c r="K25" s="60" t="s">
        <v>4</v>
      </c>
      <c r="L25" s="62">
        <f>J25+1</f>
        <v>42762</v>
      </c>
      <c r="M25" s="81"/>
    </row>
    <row r="26" spans="1:13" ht="42" customHeight="1" x14ac:dyDescent="0.25">
      <c r="A26" s="83"/>
      <c r="B26" s="46" t="s">
        <v>15</v>
      </c>
      <c r="C26" s="51" t="s">
        <v>32</v>
      </c>
      <c r="D26" s="48"/>
      <c r="E26" s="51" t="s">
        <v>32</v>
      </c>
      <c r="F26" s="48"/>
      <c r="G26" s="51" t="s">
        <v>32</v>
      </c>
      <c r="H26" s="48"/>
      <c r="I26" s="51" t="s">
        <v>32</v>
      </c>
      <c r="J26" s="48"/>
      <c r="K26" s="51" t="s">
        <v>32</v>
      </c>
      <c r="L26" s="49"/>
      <c r="M26" s="81"/>
    </row>
    <row r="27" spans="1:13" ht="31.5" customHeight="1" x14ac:dyDescent="0.25">
      <c r="A27" s="84"/>
      <c r="B27" s="50" t="s">
        <v>14</v>
      </c>
      <c r="C27" s="51"/>
      <c r="D27" s="48"/>
      <c r="E27" s="51"/>
      <c r="F27" s="48"/>
      <c r="G27" s="51"/>
      <c r="H27" s="48"/>
      <c r="I27" s="51"/>
      <c r="J27" s="48"/>
      <c r="K27" s="51"/>
      <c r="L27" s="49"/>
      <c r="M27" s="81"/>
    </row>
    <row r="28" spans="1:13" x14ac:dyDescent="0.25">
      <c r="A28" s="89" t="s">
        <v>11</v>
      </c>
      <c r="B28" s="59"/>
      <c r="C28" s="60" t="s">
        <v>0</v>
      </c>
      <c r="D28" s="61">
        <f>D25+7</f>
        <v>42765</v>
      </c>
      <c r="E28" s="60" t="s">
        <v>1</v>
      </c>
      <c r="F28" s="61">
        <f>D28+1</f>
        <v>42766</v>
      </c>
      <c r="G28" s="60" t="s">
        <v>2</v>
      </c>
      <c r="H28" s="61">
        <f>F28+1</f>
        <v>42767</v>
      </c>
      <c r="I28" s="60" t="s">
        <v>3</v>
      </c>
      <c r="J28" s="61">
        <f>H28+1</f>
        <v>42768</v>
      </c>
      <c r="K28" s="60" t="s">
        <v>4</v>
      </c>
      <c r="L28" s="62">
        <f>J28+1</f>
        <v>42769</v>
      </c>
    </row>
    <row r="29" spans="1:13" ht="34.5" customHeight="1" x14ac:dyDescent="0.25">
      <c r="A29" s="83"/>
      <c r="B29" s="46" t="s">
        <v>15</v>
      </c>
      <c r="C29" s="51" t="s">
        <v>32</v>
      </c>
      <c r="D29" s="48"/>
      <c r="E29" s="51" t="s">
        <v>32</v>
      </c>
      <c r="F29" s="48"/>
      <c r="G29" s="51" t="s">
        <v>32</v>
      </c>
      <c r="H29" s="48"/>
      <c r="I29" s="51" t="s">
        <v>32</v>
      </c>
      <c r="J29" s="48"/>
      <c r="K29" s="51" t="s">
        <v>32</v>
      </c>
      <c r="L29" s="49"/>
    </row>
    <row r="30" spans="1:13" ht="31.5" customHeight="1" x14ac:dyDescent="0.25">
      <c r="A30" s="84"/>
      <c r="B30" s="50" t="s">
        <v>14</v>
      </c>
      <c r="C30" s="51"/>
      <c r="D30" s="48"/>
      <c r="E30" s="51"/>
      <c r="F30" s="48"/>
      <c r="G30" s="51"/>
      <c r="H30" s="48"/>
      <c r="I30" s="51"/>
      <c r="J30" s="48"/>
      <c r="K30" s="51"/>
      <c r="L30" s="49"/>
    </row>
    <row r="31" spans="1:13" x14ac:dyDescent="0.25">
      <c r="A31" s="89" t="s">
        <v>12</v>
      </c>
      <c r="B31" s="59"/>
      <c r="C31" s="60" t="s">
        <v>0</v>
      </c>
      <c r="D31" s="61">
        <f>D28+7</f>
        <v>42772</v>
      </c>
      <c r="E31" s="60" t="s">
        <v>1</v>
      </c>
      <c r="F31" s="61">
        <f>D31+1</f>
        <v>42773</v>
      </c>
      <c r="G31" s="60" t="s">
        <v>2</v>
      </c>
      <c r="H31" s="61">
        <f>F31+1</f>
        <v>42774</v>
      </c>
      <c r="I31" s="60" t="s">
        <v>3</v>
      </c>
      <c r="J31" s="61">
        <f>H31+1</f>
        <v>42775</v>
      </c>
      <c r="K31" s="63" t="s">
        <v>4</v>
      </c>
      <c r="L31" s="64">
        <f>J31+1</f>
        <v>42776</v>
      </c>
    </row>
    <row r="32" spans="1:13" ht="57.75" customHeight="1" x14ac:dyDescent="0.25">
      <c r="A32" s="83"/>
      <c r="B32" s="46" t="s">
        <v>15</v>
      </c>
      <c r="C32" s="51" t="s">
        <v>34</v>
      </c>
      <c r="D32" s="51"/>
      <c r="E32" s="51" t="s">
        <v>34</v>
      </c>
      <c r="F32" s="51"/>
      <c r="G32" s="51" t="s">
        <v>34</v>
      </c>
      <c r="H32" s="51"/>
      <c r="I32" s="51" t="s">
        <v>34</v>
      </c>
      <c r="J32" s="51"/>
      <c r="K32" s="51"/>
      <c r="L32" s="49" t="s">
        <v>36</v>
      </c>
    </row>
    <row r="33" spans="1:12" ht="31.5" customHeight="1" thickBot="1" x14ac:dyDescent="0.3">
      <c r="A33" s="85"/>
      <c r="B33" s="53" t="s">
        <v>14</v>
      </c>
      <c r="C33" s="54"/>
      <c r="D33" s="55"/>
      <c r="E33" s="54"/>
      <c r="F33" s="55"/>
      <c r="G33" s="54"/>
      <c r="H33" s="55"/>
      <c r="I33" s="54"/>
      <c r="J33" s="55"/>
      <c r="K33" s="54"/>
      <c r="L33" s="56"/>
    </row>
  </sheetData>
  <mergeCells count="16">
    <mergeCell ref="A28:A30"/>
    <mergeCell ref="A31:A33"/>
    <mergeCell ref="C20:L20"/>
    <mergeCell ref="M10:M12"/>
    <mergeCell ref="A13:A15"/>
    <mergeCell ref="A16:A18"/>
    <mergeCell ref="A19:A21"/>
    <mergeCell ref="A22:A24"/>
    <mergeCell ref="A25:A27"/>
    <mergeCell ref="M25:M27"/>
    <mergeCell ref="A10:A12"/>
    <mergeCell ref="C3:F3"/>
    <mergeCell ref="C5:F5"/>
    <mergeCell ref="C6:F6"/>
    <mergeCell ref="C7:F7"/>
    <mergeCell ref="C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70" zoomScaleNormal="70" workbookViewId="0">
      <selection activeCell="K17" sqref="K17"/>
    </sheetView>
  </sheetViews>
  <sheetFormatPr defaultRowHeight="15" x14ac:dyDescent="0.25"/>
  <cols>
    <col min="1" max="1" width="7" customWidth="1"/>
    <col min="3" max="3" width="25.140625" customWidth="1"/>
    <col min="4" max="4" width="11.42578125" bestFit="1" customWidth="1"/>
    <col min="5" max="5" width="19" customWidth="1"/>
    <col min="6" max="6" width="11.42578125" bestFit="1" customWidth="1"/>
    <col min="7" max="7" width="21" customWidth="1"/>
    <col min="8" max="8" width="11.42578125" bestFit="1" customWidth="1"/>
    <col min="9" max="9" width="20.7109375" customWidth="1"/>
    <col min="10" max="10" width="13" customWidth="1"/>
    <col min="11" max="11" width="18.140625" customWidth="1"/>
    <col min="12" max="12" width="13.7109375" customWidth="1"/>
  </cols>
  <sheetData>
    <row r="1" spans="1:15" ht="21" x14ac:dyDescent="0.35">
      <c r="A1" s="7" t="s">
        <v>41</v>
      </c>
      <c r="B1" s="7"/>
      <c r="C1" s="8"/>
      <c r="E1" s="7"/>
      <c r="F1" s="8" t="s">
        <v>13</v>
      </c>
      <c r="G1" s="7"/>
      <c r="I1" s="7"/>
      <c r="K1" s="7"/>
      <c r="O1" s="2"/>
    </row>
    <row r="2" spans="1:15" x14ac:dyDescent="0.25">
      <c r="O2" s="2"/>
    </row>
    <row r="3" spans="1:15" x14ac:dyDescent="0.25">
      <c r="A3" s="13" t="s">
        <v>16</v>
      </c>
      <c r="B3" s="13"/>
      <c r="C3" s="68"/>
      <c r="D3" s="69"/>
      <c r="E3" s="69"/>
      <c r="F3" s="70"/>
      <c r="O3" s="2"/>
    </row>
    <row r="4" spans="1:15" x14ac:dyDescent="0.25">
      <c r="A4" s="13" t="s">
        <v>17</v>
      </c>
      <c r="B4" s="13"/>
      <c r="C4" s="14"/>
      <c r="D4" s="14"/>
      <c r="E4" s="11"/>
      <c r="F4" s="11"/>
      <c r="O4" s="2"/>
    </row>
    <row r="5" spans="1:15" x14ac:dyDescent="0.25">
      <c r="A5" s="3"/>
      <c r="B5" s="12" t="s">
        <v>18</v>
      </c>
      <c r="C5" s="68"/>
      <c r="D5" s="69"/>
      <c r="E5" s="69"/>
      <c r="F5" s="70"/>
      <c r="O5" s="2"/>
    </row>
    <row r="6" spans="1:15" x14ac:dyDescent="0.25">
      <c r="A6" s="3"/>
      <c r="B6" s="12" t="s">
        <v>19</v>
      </c>
      <c r="C6" s="68"/>
      <c r="D6" s="69"/>
      <c r="E6" s="69"/>
      <c r="F6" s="70"/>
      <c r="O6" s="2"/>
    </row>
    <row r="7" spans="1:15" x14ac:dyDescent="0.25">
      <c r="A7" s="3"/>
      <c r="B7" s="12" t="s">
        <v>20</v>
      </c>
      <c r="C7" s="68"/>
      <c r="D7" s="69"/>
      <c r="E7" s="69"/>
      <c r="F7" s="70"/>
      <c r="O7" s="2"/>
    </row>
    <row r="8" spans="1:15" x14ac:dyDescent="0.25">
      <c r="A8" s="3"/>
      <c r="B8" s="12" t="s">
        <v>21</v>
      </c>
      <c r="C8" s="68"/>
      <c r="D8" s="69"/>
      <c r="E8" s="69"/>
      <c r="F8" s="70"/>
      <c r="O8" s="2"/>
    </row>
    <row r="9" spans="1:15" ht="20.25" customHeight="1" thickBot="1" x14ac:dyDescent="0.3">
      <c r="O9" s="2"/>
    </row>
    <row r="10" spans="1:15" x14ac:dyDescent="0.25">
      <c r="A10" s="74">
        <v>1</v>
      </c>
      <c r="B10" s="15"/>
      <c r="C10" s="16" t="s">
        <v>0</v>
      </c>
      <c r="D10" s="17">
        <v>42506</v>
      </c>
      <c r="E10" s="16" t="s">
        <v>1</v>
      </c>
      <c r="F10" s="17">
        <f>D10+1</f>
        <v>42507</v>
      </c>
      <c r="G10" s="16" t="s">
        <v>2</v>
      </c>
      <c r="H10" s="17">
        <f>D10+2</f>
        <v>42508</v>
      </c>
      <c r="I10" s="16" t="s">
        <v>3</v>
      </c>
      <c r="J10" s="17">
        <f>D10+3</f>
        <v>42509</v>
      </c>
      <c r="K10" s="16" t="s">
        <v>4</v>
      </c>
      <c r="L10" s="18">
        <f>D10+4</f>
        <v>42510</v>
      </c>
      <c r="M10" s="67"/>
      <c r="O10" s="2"/>
    </row>
    <row r="11" spans="1:15" ht="63" customHeight="1" x14ac:dyDescent="0.25">
      <c r="A11" s="75"/>
      <c r="B11" s="9" t="s">
        <v>15</v>
      </c>
      <c r="C11" s="4" t="s">
        <v>47</v>
      </c>
      <c r="D11" s="5"/>
      <c r="E11" s="4" t="s">
        <v>47</v>
      </c>
      <c r="F11" s="5"/>
      <c r="G11" s="4" t="s">
        <v>47</v>
      </c>
      <c r="H11" s="5"/>
      <c r="I11" s="4" t="s">
        <v>47</v>
      </c>
      <c r="J11" s="5"/>
      <c r="K11" s="4" t="s">
        <v>47</v>
      </c>
      <c r="L11" s="19"/>
      <c r="M11" s="67"/>
      <c r="O11" s="2"/>
    </row>
    <row r="12" spans="1:15" ht="27.75" customHeight="1" thickBot="1" x14ac:dyDescent="0.3">
      <c r="A12" s="76" t="s">
        <v>27</v>
      </c>
      <c r="B12" s="10" t="s">
        <v>14</v>
      </c>
      <c r="C12" s="4"/>
      <c r="D12" s="5"/>
      <c r="E12" s="4"/>
      <c r="F12" s="5"/>
      <c r="G12" s="4"/>
      <c r="H12" s="5"/>
      <c r="I12" s="4"/>
      <c r="J12" s="5"/>
      <c r="K12" s="4"/>
      <c r="L12" s="19"/>
      <c r="M12" s="67"/>
      <c r="O12" s="2"/>
    </row>
    <row r="13" spans="1:15" x14ac:dyDescent="0.25">
      <c r="A13" s="74">
        <v>2</v>
      </c>
      <c r="B13" s="15"/>
      <c r="C13" s="16" t="s">
        <v>0</v>
      </c>
      <c r="D13" s="17">
        <v>42513</v>
      </c>
      <c r="E13" s="16" t="s">
        <v>1</v>
      </c>
      <c r="F13" s="17">
        <f>D13+1</f>
        <v>42514</v>
      </c>
      <c r="G13" s="16" t="s">
        <v>2</v>
      </c>
      <c r="H13" s="17">
        <f>D13+2</f>
        <v>42515</v>
      </c>
      <c r="I13" s="16" t="s">
        <v>3</v>
      </c>
      <c r="J13" s="17">
        <f>D13+3</f>
        <v>42516</v>
      </c>
      <c r="K13" s="16" t="s">
        <v>4</v>
      </c>
      <c r="L13" s="18">
        <f>D13+4</f>
        <v>42517</v>
      </c>
      <c r="M13" s="67"/>
      <c r="O13" s="2"/>
    </row>
    <row r="14" spans="1:15" ht="63" customHeight="1" x14ac:dyDescent="0.25">
      <c r="A14" s="75">
        <v>2</v>
      </c>
      <c r="B14" s="9" t="s">
        <v>15</v>
      </c>
      <c r="C14" s="4" t="s">
        <v>47</v>
      </c>
      <c r="D14" s="5"/>
      <c r="E14" s="4" t="s">
        <v>47</v>
      </c>
      <c r="F14" s="5"/>
      <c r="G14" s="4" t="s">
        <v>47</v>
      </c>
      <c r="H14" s="5"/>
      <c r="I14" s="4" t="s">
        <v>47</v>
      </c>
      <c r="J14" s="5"/>
      <c r="K14" s="4" t="s">
        <v>47</v>
      </c>
      <c r="L14" s="19"/>
      <c r="M14" s="67"/>
      <c r="O14" s="2"/>
    </row>
    <row r="15" spans="1:15" ht="27.75" customHeight="1" thickBot="1" x14ac:dyDescent="0.3">
      <c r="A15" s="76"/>
      <c r="B15" s="10" t="s">
        <v>14</v>
      </c>
      <c r="C15" s="4"/>
      <c r="D15" s="5"/>
      <c r="E15" s="4"/>
      <c r="F15" s="5"/>
      <c r="G15" s="4"/>
      <c r="H15" s="5"/>
      <c r="I15" s="4"/>
      <c r="J15" s="5"/>
      <c r="K15" s="4"/>
      <c r="L15" s="19"/>
      <c r="M15" s="67"/>
      <c r="O15" s="2"/>
    </row>
    <row r="16" spans="1:15" x14ac:dyDescent="0.25">
      <c r="A16" s="74">
        <v>3</v>
      </c>
      <c r="B16" s="15"/>
      <c r="C16" s="16" t="s">
        <v>0</v>
      </c>
      <c r="D16" s="17">
        <v>42520</v>
      </c>
      <c r="E16" s="16" t="s">
        <v>1</v>
      </c>
      <c r="F16" s="17">
        <f>D16+1</f>
        <v>42521</v>
      </c>
      <c r="G16" s="16" t="s">
        <v>2</v>
      </c>
      <c r="H16" s="17">
        <f>D16+2</f>
        <v>42522</v>
      </c>
      <c r="I16" s="16" t="s">
        <v>3</v>
      </c>
      <c r="J16" s="17">
        <f>D16+3</f>
        <v>42523</v>
      </c>
      <c r="K16" s="16" t="s">
        <v>4</v>
      </c>
      <c r="L16" s="18">
        <f>D16+4</f>
        <v>42524</v>
      </c>
      <c r="M16" s="67"/>
      <c r="O16" s="2"/>
    </row>
    <row r="17" spans="1:15" ht="63" customHeight="1" x14ac:dyDescent="0.25">
      <c r="A17" s="75"/>
      <c r="B17" s="9" t="s">
        <v>15</v>
      </c>
      <c r="C17" s="4" t="s">
        <v>47</v>
      </c>
      <c r="D17" s="5"/>
      <c r="E17" s="4" t="s">
        <v>47</v>
      </c>
      <c r="F17" s="5"/>
      <c r="G17" s="4" t="s">
        <v>47</v>
      </c>
      <c r="H17" s="5"/>
      <c r="I17" s="4" t="s">
        <v>47</v>
      </c>
      <c r="J17" s="5"/>
      <c r="K17" s="4" t="s">
        <v>47</v>
      </c>
      <c r="L17" s="19"/>
      <c r="M17" s="67"/>
      <c r="O17" s="2"/>
    </row>
    <row r="18" spans="1:15" ht="27.75" customHeight="1" thickBot="1" x14ac:dyDescent="0.3">
      <c r="A18" s="76" t="s">
        <v>27</v>
      </c>
      <c r="B18" s="10" t="s">
        <v>14</v>
      </c>
      <c r="C18" s="4"/>
      <c r="D18" s="5"/>
      <c r="E18" s="4"/>
      <c r="F18" s="5"/>
      <c r="G18" s="4"/>
      <c r="H18" s="5"/>
      <c r="I18" s="4"/>
      <c r="J18" s="5"/>
      <c r="K18" s="4"/>
      <c r="L18" s="19"/>
      <c r="M18" s="67"/>
      <c r="O18" s="2"/>
    </row>
    <row r="19" spans="1:15" x14ac:dyDescent="0.25">
      <c r="A19" s="74">
        <v>4</v>
      </c>
      <c r="B19" s="15"/>
      <c r="C19" s="16" t="s">
        <v>0</v>
      </c>
      <c r="D19" s="17">
        <v>42527</v>
      </c>
      <c r="E19" s="16" t="s">
        <v>1</v>
      </c>
      <c r="F19" s="17">
        <f>D19+1</f>
        <v>42528</v>
      </c>
      <c r="G19" s="16" t="s">
        <v>2</v>
      </c>
      <c r="H19" s="17">
        <f>D19+2</f>
        <v>42529</v>
      </c>
      <c r="I19" s="16" t="s">
        <v>3</v>
      </c>
      <c r="J19" s="17">
        <f>D19+3</f>
        <v>42530</v>
      </c>
      <c r="K19" s="16" t="s">
        <v>4</v>
      </c>
      <c r="L19" s="18">
        <f>D19+4</f>
        <v>42531</v>
      </c>
      <c r="M19" s="67"/>
      <c r="O19" s="2"/>
    </row>
    <row r="20" spans="1:15" ht="37.5" customHeight="1" x14ac:dyDescent="0.25">
      <c r="A20" s="75">
        <v>3.6428571428571499</v>
      </c>
      <c r="B20" s="9" t="s">
        <v>15</v>
      </c>
      <c r="C20" s="71" t="s">
        <v>45</v>
      </c>
      <c r="D20" s="72"/>
      <c r="E20" s="72"/>
      <c r="F20" s="72"/>
      <c r="G20" s="72"/>
      <c r="H20" s="72"/>
      <c r="I20" s="72"/>
      <c r="J20" s="72"/>
      <c r="K20" s="72"/>
      <c r="L20" s="73"/>
      <c r="M20" s="67"/>
      <c r="O20" s="2"/>
    </row>
    <row r="21" spans="1:15" ht="27.75" customHeight="1" thickBot="1" x14ac:dyDescent="0.3">
      <c r="A21" s="76">
        <v>4</v>
      </c>
      <c r="B21" s="10" t="s">
        <v>14</v>
      </c>
      <c r="C21" s="4"/>
      <c r="D21" s="5"/>
      <c r="E21" s="4"/>
      <c r="F21" s="5"/>
      <c r="G21" s="4"/>
      <c r="H21" s="5"/>
      <c r="I21" s="4"/>
      <c r="J21" s="5"/>
      <c r="K21" s="4"/>
      <c r="L21" s="19"/>
      <c r="M21" s="67"/>
      <c r="O21" s="2"/>
    </row>
    <row r="22" spans="1:15" x14ac:dyDescent="0.25">
      <c r="A22" s="74">
        <v>5</v>
      </c>
      <c r="B22" s="15"/>
      <c r="C22" s="16" t="s">
        <v>0</v>
      </c>
      <c r="D22" s="17">
        <v>42534</v>
      </c>
      <c r="E22" s="16" t="s">
        <v>1</v>
      </c>
      <c r="F22" s="17">
        <f>D22+1</f>
        <v>42535</v>
      </c>
      <c r="G22" s="16" t="s">
        <v>2</v>
      </c>
      <c r="H22" s="17">
        <f>D22+2</f>
        <v>42536</v>
      </c>
      <c r="I22" s="16" t="s">
        <v>3</v>
      </c>
      <c r="J22" s="17">
        <f>D22+3</f>
        <v>42537</v>
      </c>
      <c r="K22" s="16" t="s">
        <v>4</v>
      </c>
      <c r="L22" s="18">
        <f>D22+4</f>
        <v>42538</v>
      </c>
      <c r="M22" s="67"/>
      <c r="O22" s="2"/>
    </row>
    <row r="23" spans="1:15" ht="63" customHeight="1" x14ac:dyDescent="0.25">
      <c r="A23" s="75"/>
      <c r="B23" s="9" t="s">
        <v>15</v>
      </c>
      <c r="C23" s="25" t="s">
        <v>37</v>
      </c>
      <c r="D23" s="5"/>
      <c r="E23" s="25" t="s">
        <v>37</v>
      </c>
      <c r="F23" s="5"/>
      <c r="G23" s="25" t="s">
        <v>37</v>
      </c>
      <c r="H23" s="5"/>
      <c r="I23" s="25" t="s">
        <v>37</v>
      </c>
      <c r="J23" s="5"/>
      <c r="K23" s="25" t="s">
        <v>37</v>
      </c>
      <c r="L23" s="19"/>
      <c r="M23" s="67"/>
      <c r="O23" s="2"/>
    </row>
    <row r="24" spans="1:15" ht="27.75" customHeight="1" thickBot="1" x14ac:dyDescent="0.3">
      <c r="A24" s="76" t="s">
        <v>27</v>
      </c>
      <c r="B24" s="10" t="s">
        <v>14</v>
      </c>
      <c r="C24" s="4"/>
      <c r="D24" s="5"/>
      <c r="E24" s="4"/>
      <c r="F24" s="5"/>
      <c r="G24" s="4"/>
      <c r="H24" s="5"/>
      <c r="I24" s="4"/>
      <c r="J24" s="5"/>
      <c r="K24" s="4"/>
      <c r="L24" s="19"/>
      <c r="M24" s="67"/>
      <c r="O24" s="2"/>
    </row>
    <row r="25" spans="1:15" x14ac:dyDescent="0.25">
      <c r="A25" s="74">
        <v>6</v>
      </c>
      <c r="B25" s="15"/>
      <c r="C25" s="16" t="s">
        <v>0</v>
      </c>
      <c r="D25" s="17">
        <v>42541</v>
      </c>
      <c r="E25" s="16" t="s">
        <v>1</v>
      </c>
      <c r="F25" s="17">
        <f>D25+1</f>
        <v>42542</v>
      </c>
      <c r="G25" s="16" t="s">
        <v>2</v>
      </c>
      <c r="H25" s="17">
        <f>D25+2</f>
        <v>42543</v>
      </c>
      <c r="I25" s="16" t="s">
        <v>3</v>
      </c>
      <c r="J25" s="17">
        <f>D25+3</f>
        <v>42544</v>
      </c>
      <c r="K25" s="16" t="s">
        <v>4</v>
      </c>
      <c r="L25" s="18">
        <f>D25+4</f>
        <v>42545</v>
      </c>
      <c r="M25" s="67"/>
      <c r="O25" s="2"/>
    </row>
    <row r="26" spans="1:15" ht="63" customHeight="1" x14ac:dyDescent="0.25">
      <c r="A26" s="75">
        <v>5.0714285714285703</v>
      </c>
      <c r="B26" s="9" t="s">
        <v>15</v>
      </c>
      <c r="C26" s="25" t="s">
        <v>37</v>
      </c>
      <c r="D26" s="5"/>
      <c r="E26" s="25" t="s">
        <v>37</v>
      </c>
      <c r="F26" s="5"/>
      <c r="G26" s="25" t="s">
        <v>37</v>
      </c>
      <c r="H26" s="5"/>
      <c r="I26" s="25" t="s">
        <v>37</v>
      </c>
      <c r="J26" s="5"/>
      <c r="K26" s="25" t="s">
        <v>37</v>
      </c>
      <c r="L26" s="19"/>
      <c r="M26" s="67"/>
      <c r="O26" s="2"/>
    </row>
    <row r="27" spans="1:15" ht="27.75" customHeight="1" thickBot="1" x14ac:dyDescent="0.3">
      <c r="A27" s="76">
        <v>5.4285714285714297</v>
      </c>
      <c r="B27" s="10" t="s">
        <v>14</v>
      </c>
      <c r="C27" s="4"/>
      <c r="D27" s="5"/>
      <c r="E27" s="4"/>
      <c r="F27" s="5"/>
      <c r="G27" s="4"/>
      <c r="H27" s="5"/>
      <c r="I27" s="4"/>
      <c r="J27" s="5"/>
      <c r="K27" s="4"/>
      <c r="L27" s="19"/>
      <c r="M27" s="67"/>
      <c r="O27" s="2"/>
    </row>
    <row r="28" spans="1:15" x14ac:dyDescent="0.25">
      <c r="A28" s="74">
        <v>7</v>
      </c>
      <c r="B28" s="15"/>
      <c r="C28" s="16" t="s">
        <v>0</v>
      </c>
      <c r="D28" s="17">
        <v>42548</v>
      </c>
      <c r="E28" s="16" t="s">
        <v>1</v>
      </c>
      <c r="F28" s="17">
        <f>D28+1</f>
        <v>42549</v>
      </c>
      <c r="G28" s="16" t="s">
        <v>2</v>
      </c>
      <c r="H28" s="17">
        <f>D28+2</f>
        <v>42550</v>
      </c>
      <c r="I28" s="16" t="s">
        <v>3</v>
      </c>
      <c r="J28" s="17">
        <f>D28+3</f>
        <v>42551</v>
      </c>
      <c r="K28" s="16" t="s">
        <v>4</v>
      </c>
      <c r="L28" s="18">
        <f>D28+4</f>
        <v>42552</v>
      </c>
      <c r="M28" s="67"/>
      <c r="O28" s="2"/>
    </row>
    <row r="29" spans="1:15" ht="63" customHeight="1" x14ac:dyDescent="0.25">
      <c r="A29" s="75"/>
      <c r="B29" s="9" t="s">
        <v>15</v>
      </c>
      <c r="C29" s="25" t="s">
        <v>37</v>
      </c>
      <c r="D29" s="5"/>
      <c r="E29" s="25" t="s">
        <v>37</v>
      </c>
      <c r="F29" s="5"/>
      <c r="G29" s="25" t="s">
        <v>37</v>
      </c>
      <c r="H29" s="5"/>
      <c r="I29" s="25" t="s">
        <v>37</v>
      </c>
      <c r="J29" s="5"/>
      <c r="K29" s="25" t="s">
        <v>37</v>
      </c>
      <c r="L29" s="19"/>
      <c r="M29" s="67"/>
      <c r="O29" s="2"/>
    </row>
    <row r="30" spans="1:15" ht="27.75" customHeight="1" thickBot="1" x14ac:dyDescent="0.3">
      <c r="A30" s="76" t="s">
        <v>27</v>
      </c>
      <c r="B30" s="10" t="s">
        <v>14</v>
      </c>
      <c r="C30" s="4"/>
      <c r="D30" s="5"/>
      <c r="E30" s="4"/>
      <c r="F30" s="5"/>
      <c r="G30" s="4"/>
      <c r="H30" s="5"/>
      <c r="I30" s="4"/>
      <c r="J30" s="5"/>
      <c r="K30" s="4"/>
      <c r="L30" s="19"/>
      <c r="M30" s="67"/>
      <c r="O30" s="2"/>
    </row>
    <row r="31" spans="1:15" x14ac:dyDescent="0.25">
      <c r="A31" s="74">
        <v>8</v>
      </c>
      <c r="B31" s="15"/>
      <c r="C31" s="16" t="s">
        <v>0</v>
      </c>
      <c r="D31" s="17">
        <v>42555</v>
      </c>
      <c r="E31" s="16" t="s">
        <v>1</v>
      </c>
      <c r="F31" s="17">
        <f>D31+1</f>
        <v>42556</v>
      </c>
      <c r="G31" s="16" t="s">
        <v>2</v>
      </c>
      <c r="H31" s="17">
        <f>D31+2</f>
        <v>42557</v>
      </c>
      <c r="I31" s="16" t="s">
        <v>3</v>
      </c>
      <c r="J31" s="17">
        <f>D31+3</f>
        <v>42558</v>
      </c>
      <c r="K31" s="16" t="s">
        <v>4</v>
      </c>
      <c r="L31" s="18">
        <f>D31+4</f>
        <v>42559</v>
      </c>
      <c r="M31" s="67"/>
      <c r="O31" s="2"/>
    </row>
    <row r="32" spans="1:15" ht="63" customHeight="1" x14ac:dyDescent="0.25">
      <c r="A32" s="75">
        <v>6.5</v>
      </c>
      <c r="B32" s="9" t="s">
        <v>15</v>
      </c>
      <c r="C32" s="25" t="s">
        <v>37</v>
      </c>
      <c r="D32" s="5"/>
      <c r="E32" s="25" t="s">
        <v>37</v>
      </c>
      <c r="F32" s="5"/>
      <c r="G32" s="25" t="s">
        <v>37</v>
      </c>
      <c r="H32" s="5"/>
      <c r="I32" s="25" t="s">
        <v>37</v>
      </c>
      <c r="J32" s="5"/>
      <c r="K32" s="25" t="s">
        <v>37</v>
      </c>
      <c r="L32" s="19"/>
      <c r="M32" s="67"/>
      <c r="O32" s="2"/>
    </row>
    <row r="33" spans="1:15" ht="27.75" customHeight="1" thickBot="1" x14ac:dyDescent="0.3">
      <c r="A33" s="76">
        <v>6.8571428571428603</v>
      </c>
      <c r="B33" s="10" t="s">
        <v>14</v>
      </c>
      <c r="C33" s="4"/>
      <c r="D33" s="5"/>
      <c r="E33" s="4"/>
      <c r="F33" s="5"/>
      <c r="G33" s="4"/>
      <c r="H33" s="5"/>
      <c r="I33" s="4"/>
      <c r="J33" s="5"/>
      <c r="K33" s="4"/>
      <c r="L33" s="19"/>
      <c r="M33" s="67"/>
      <c r="O33" s="2"/>
    </row>
    <row r="34" spans="1:15" x14ac:dyDescent="0.25">
      <c r="A34" s="74">
        <v>9</v>
      </c>
      <c r="B34" s="15"/>
      <c r="C34" s="16" t="s">
        <v>0</v>
      </c>
      <c r="D34" s="17">
        <v>42562</v>
      </c>
      <c r="E34" s="16" t="s">
        <v>1</v>
      </c>
      <c r="F34" s="17">
        <f>D34+1</f>
        <v>42563</v>
      </c>
      <c r="G34" s="16" t="s">
        <v>2</v>
      </c>
      <c r="H34" s="17">
        <f>D34+2</f>
        <v>42564</v>
      </c>
      <c r="I34" s="16" t="s">
        <v>3</v>
      </c>
      <c r="J34" s="17">
        <f>D34+3</f>
        <v>42565</v>
      </c>
      <c r="K34" s="16" t="s">
        <v>4</v>
      </c>
      <c r="L34" s="18">
        <f>D34+4</f>
        <v>42566</v>
      </c>
      <c r="M34" s="67"/>
      <c r="O34" s="2"/>
    </row>
    <row r="35" spans="1:15" ht="63" customHeight="1" x14ac:dyDescent="0.25">
      <c r="A35" s="75"/>
      <c r="B35" s="9" t="s">
        <v>15</v>
      </c>
      <c r="C35" s="25" t="s">
        <v>37</v>
      </c>
      <c r="D35" s="5"/>
      <c r="E35" s="25" t="s">
        <v>37</v>
      </c>
      <c r="F35" s="5"/>
      <c r="G35" s="25" t="s">
        <v>37</v>
      </c>
      <c r="H35" s="5"/>
      <c r="I35" s="25" t="s">
        <v>37</v>
      </c>
      <c r="J35" s="5"/>
      <c r="K35" s="25" t="s">
        <v>37</v>
      </c>
      <c r="L35" s="19"/>
      <c r="M35" s="67"/>
      <c r="O35" s="2"/>
    </row>
    <row r="36" spans="1:15" ht="27.75" customHeight="1" thickBot="1" x14ac:dyDescent="0.3">
      <c r="A36" s="76" t="s">
        <v>27</v>
      </c>
      <c r="B36" s="10" t="s">
        <v>14</v>
      </c>
      <c r="C36" s="4"/>
      <c r="D36" s="5"/>
      <c r="E36" s="4"/>
      <c r="F36" s="5"/>
      <c r="G36" s="4"/>
      <c r="H36" s="5"/>
      <c r="I36" s="4"/>
      <c r="J36" s="5"/>
      <c r="K36" s="4"/>
      <c r="L36" s="19"/>
      <c r="M36" s="67"/>
      <c r="O36" s="2"/>
    </row>
    <row r="37" spans="1:15" x14ac:dyDescent="0.25">
      <c r="A37" s="74">
        <v>10</v>
      </c>
      <c r="B37" s="15"/>
      <c r="C37" s="16" t="s">
        <v>0</v>
      </c>
      <c r="D37" s="17">
        <v>42569</v>
      </c>
      <c r="E37" s="16" t="s">
        <v>1</v>
      </c>
      <c r="F37" s="17">
        <f>D37+1</f>
        <v>42570</v>
      </c>
      <c r="G37" s="16" t="s">
        <v>2</v>
      </c>
      <c r="H37" s="17">
        <f>D37+2</f>
        <v>42571</v>
      </c>
      <c r="I37" s="16" t="s">
        <v>3</v>
      </c>
      <c r="J37" s="17">
        <f>D37+3</f>
        <v>42572</v>
      </c>
      <c r="K37" s="16" t="s">
        <v>4</v>
      </c>
      <c r="L37" s="18">
        <f>D37+4</f>
        <v>42573</v>
      </c>
      <c r="M37" s="67"/>
      <c r="O37" s="2"/>
    </row>
    <row r="38" spans="1:15" ht="63" customHeight="1" x14ac:dyDescent="0.25">
      <c r="A38" s="75">
        <v>7.9285714285714297</v>
      </c>
      <c r="B38" s="9" t="s">
        <v>15</v>
      </c>
      <c r="C38" s="25" t="s">
        <v>37</v>
      </c>
      <c r="D38" s="5"/>
      <c r="E38" s="25" t="s">
        <v>37</v>
      </c>
      <c r="F38" s="5"/>
      <c r="G38" s="25" t="s">
        <v>37</v>
      </c>
      <c r="H38" s="5"/>
      <c r="I38" s="25" t="s">
        <v>37</v>
      </c>
      <c r="J38" s="5"/>
      <c r="K38" s="25" t="s">
        <v>37</v>
      </c>
      <c r="L38" s="19"/>
      <c r="M38" s="67"/>
      <c r="O38" s="2"/>
    </row>
    <row r="39" spans="1:15" ht="27.75" customHeight="1" thickBot="1" x14ac:dyDescent="0.3">
      <c r="A39" s="76">
        <v>8.28571428571429</v>
      </c>
      <c r="B39" s="10" t="s">
        <v>14</v>
      </c>
      <c r="C39" s="4"/>
      <c r="D39" s="5"/>
      <c r="E39" s="4"/>
      <c r="F39" s="5"/>
      <c r="G39" s="4"/>
      <c r="H39" s="5"/>
      <c r="I39" s="4"/>
      <c r="J39" s="5"/>
      <c r="K39" s="4"/>
      <c r="L39" s="19"/>
      <c r="M39" s="67"/>
      <c r="O39" s="2"/>
    </row>
    <row r="40" spans="1:15" x14ac:dyDescent="0.25">
      <c r="A40" s="74">
        <v>11</v>
      </c>
      <c r="B40" s="15"/>
      <c r="C40" s="16" t="s">
        <v>0</v>
      </c>
      <c r="D40" s="17">
        <v>42576</v>
      </c>
      <c r="E40" s="16" t="s">
        <v>1</v>
      </c>
      <c r="F40" s="17">
        <f>D40+1</f>
        <v>42577</v>
      </c>
      <c r="G40" s="16" t="s">
        <v>2</v>
      </c>
      <c r="H40" s="17">
        <f>D40+2</f>
        <v>42578</v>
      </c>
      <c r="I40" s="16" t="s">
        <v>3</v>
      </c>
      <c r="J40" s="17">
        <f>D40+3</f>
        <v>42579</v>
      </c>
      <c r="K40" s="16" t="s">
        <v>4</v>
      </c>
      <c r="L40" s="18">
        <f>D40+4</f>
        <v>42580</v>
      </c>
      <c r="M40" s="67"/>
      <c r="O40" s="2"/>
    </row>
    <row r="41" spans="1:15" ht="63" customHeight="1" x14ac:dyDescent="0.25">
      <c r="A41" s="75"/>
      <c r="B41" s="9" t="s">
        <v>15</v>
      </c>
      <c r="C41" s="25" t="s">
        <v>37</v>
      </c>
      <c r="D41" s="5"/>
      <c r="E41" s="25" t="s">
        <v>37</v>
      </c>
      <c r="F41" s="5"/>
      <c r="G41" s="25" t="s">
        <v>37</v>
      </c>
      <c r="H41" s="5"/>
      <c r="I41" s="25" t="s">
        <v>37</v>
      </c>
      <c r="J41" s="5"/>
      <c r="K41" s="25" t="s">
        <v>37</v>
      </c>
      <c r="L41" s="19"/>
      <c r="M41" s="67"/>
      <c r="O41" s="2"/>
    </row>
    <row r="42" spans="1:15" ht="27.75" customHeight="1" thickBot="1" x14ac:dyDescent="0.3">
      <c r="A42" s="76" t="s">
        <v>27</v>
      </c>
      <c r="B42" s="10" t="s">
        <v>14</v>
      </c>
      <c r="C42" s="4"/>
      <c r="D42" s="5"/>
      <c r="E42" s="4"/>
      <c r="F42" s="5"/>
      <c r="G42" s="4"/>
      <c r="H42" s="5"/>
      <c r="I42" s="4"/>
      <c r="J42" s="5"/>
      <c r="K42" s="4"/>
      <c r="L42" s="19"/>
      <c r="M42" s="67"/>
      <c r="O42" s="2"/>
    </row>
    <row r="43" spans="1:15" x14ac:dyDescent="0.25">
      <c r="A43" s="74">
        <v>12</v>
      </c>
      <c r="B43" s="15"/>
      <c r="C43" s="16" t="s">
        <v>0</v>
      </c>
      <c r="D43" s="17">
        <v>42583</v>
      </c>
      <c r="E43" s="16" t="s">
        <v>1</v>
      </c>
      <c r="F43" s="17">
        <f>D43+1</f>
        <v>42584</v>
      </c>
      <c r="G43" s="16" t="s">
        <v>2</v>
      </c>
      <c r="H43" s="17">
        <f>D43+2</f>
        <v>42585</v>
      </c>
      <c r="I43" s="16" t="s">
        <v>3</v>
      </c>
      <c r="J43" s="17">
        <f>D43+3</f>
        <v>42586</v>
      </c>
      <c r="K43" s="16" t="s">
        <v>4</v>
      </c>
      <c r="L43" s="18">
        <f>D43+4</f>
        <v>42587</v>
      </c>
      <c r="M43" s="67"/>
      <c r="O43" s="2"/>
    </row>
    <row r="44" spans="1:15" ht="63" customHeight="1" x14ac:dyDescent="0.25">
      <c r="A44" s="75">
        <v>9.3571428571428594</v>
      </c>
      <c r="B44" s="9" t="s">
        <v>15</v>
      </c>
      <c r="C44" s="25" t="s">
        <v>37</v>
      </c>
      <c r="D44" s="5"/>
      <c r="E44" s="25" t="s">
        <v>37</v>
      </c>
      <c r="F44" s="5"/>
      <c r="G44" s="25" t="s">
        <v>37</v>
      </c>
      <c r="H44" s="5"/>
      <c r="I44" s="25" t="s">
        <v>37</v>
      </c>
      <c r="J44" s="5"/>
      <c r="K44" s="25" t="s">
        <v>37</v>
      </c>
      <c r="L44" s="19"/>
      <c r="M44" s="67"/>
      <c r="O44" s="2"/>
    </row>
    <row r="45" spans="1:15" ht="27.75" customHeight="1" thickBot="1" x14ac:dyDescent="0.3">
      <c r="A45" s="76">
        <v>9.7142857142857206</v>
      </c>
      <c r="B45" s="10" t="s">
        <v>14</v>
      </c>
      <c r="C45" s="4"/>
      <c r="D45" s="5"/>
      <c r="E45" s="4"/>
      <c r="F45" s="5"/>
      <c r="G45" s="4"/>
      <c r="H45" s="5"/>
      <c r="I45" s="4"/>
      <c r="J45" s="5"/>
      <c r="K45" s="4"/>
      <c r="L45" s="19"/>
      <c r="M45" s="67"/>
      <c r="O45" s="2"/>
    </row>
    <row r="46" spans="1:15" x14ac:dyDescent="0.25">
      <c r="A46" s="74">
        <v>13</v>
      </c>
      <c r="B46" s="15"/>
      <c r="C46" s="16" t="s">
        <v>0</v>
      </c>
      <c r="D46" s="17">
        <v>42590</v>
      </c>
      <c r="E46" s="16" t="s">
        <v>1</v>
      </c>
      <c r="F46" s="17">
        <f>D46+1</f>
        <v>42591</v>
      </c>
      <c r="G46" s="16" t="s">
        <v>2</v>
      </c>
      <c r="H46" s="17">
        <f>D46+2</f>
        <v>42592</v>
      </c>
      <c r="I46" s="16" t="s">
        <v>3</v>
      </c>
      <c r="J46" s="17">
        <f>D46+3</f>
        <v>42593</v>
      </c>
      <c r="K46" s="16" t="s">
        <v>4</v>
      </c>
      <c r="L46" s="18">
        <f>D46+4</f>
        <v>42594</v>
      </c>
      <c r="M46" s="67"/>
      <c r="O46" s="2"/>
    </row>
    <row r="47" spans="1:15" ht="63" customHeight="1" x14ac:dyDescent="0.25">
      <c r="A47" s="75"/>
      <c r="B47" s="9" t="s">
        <v>15</v>
      </c>
      <c r="C47" s="25" t="s">
        <v>33</v>
      </c>
      <c r="D47" s="5"/>
      <c r="E47" s="25" t="s">
        <v>33</v>
      </c>
      <c r="F47" s="5"/>
      <c r="G47" s="25" t="s">
        <v>33</v>
      </c>
      <c r="H47" s="5"/>
      <c r="I47" s="25" t="s">
        <v>33</v>
      </c>
      <c r="J47" s="5"/>
      <c r="K47" s="25" t="s">
        <v>33</v>
      </c>
      <c r="L47" s="19"/>
      <c r="M47" s="67"/>
      <c r="O47" s="2"/>
    </row>
    <row r="48" spans="1:15" ht="27.75" customHeight="1" thickBot="1" x14ac:dyDescent="0.3">
      <c r="A48" s="76" t="s">
        <v>27</v>
      </c>
      <c r="B48" s="10" t="s">
        <v>14</v>
      </c>
      <c r="C48" s="4"/>
      <c r="D48" s="5"/>
      <c r="E48" s="4"/>
      <c r="F48" s="5"/>
      <c r="G48" s="4"/>
      <c r="H48" s="5"/>
      <c r="I48" s="4"/>
      <c r="J48" s="5"/>
      <c r="K48" s="4"/>
      <c r="L48" s="19"/>
      <c r="M48" s="67"/>
      <c r="O48" s="2"/>
    </row>
    <row r="49" spans="1:15" x14ac:dyDescent="0.25">
      <c r="A49" s="74">
        <v>14</v>
      </c>
      <c r="B49" s="15"/>
      <c r="C49" s="16" t="s">
        <v>0</v>
      </c>
      <c r="D49" s="17">
        <v>42597</v>
      </c>
      <c r="E49" s="16" t="s">
        <v>1</v>
      </c>
      <c r="F49" s="17">
        <f>D49+1</f>
        <v>42598</v>
      </c>
      <c r="G49" s="16" t="s">
        <v>2</v>
      </c>
      <c r="H49" s="17">
        <f>D49+2</f>
        <v>42599</v>
      </c>
      <c r="I49" s="16" t="s">
        <v>3</v>
      </c>
      <c r="J49" s="17">
        <f>D49+3</f>
        <v>42600</v>
      </c>
      <c r="K49" s="16" t="s">
        <v>4</v>
      </c>
      <c r="L49" s="18">
        <f>D49+4</f>
        <v>42601</v>
      </c>
      <c r="M49" s="67"/>
      <c r="O49" s="2"/>
    </row>
    <row r="50" spans="1:15" ht="63" customHeight="1" x14ac:dyDescent="0.25">
      <c r="A50" s="75">
        <v>10.785714285714301</v>
      </c>
      <c r="B50" s="9" t="s">
        <v>15</v>
      </c>
      <c r="C50" s="25" t="s">
        <v>33</v>
      </c>
      <c r="D50" s="5"/>
      <c r="E50" s="25" t="s">
        <v>33</v>
      </c>
      <c r="F50" s="5"/>
      <c r="G50" s="25" t="s">
        <v>33</v>
      </c>
      <c r="H50" s="5"/>
      <c r="I50" s="25" t="s">
        <v>33</v>
      </c>
      <c r="J50" s="5"/>
      <c r="K50" s="25" t="s">
        <v>33</v>
      </c>
      <c r="L50" s="19"/>
      <c r="M50" s="67"/>
      <c r="O50" s="2"/>
    </row>
    <row r="51" spans="1:15" ht="27.75" customHeight="1" thickBot="1" x14ac:dyDescent="0.3">
      <c r="A51" s="76">
        <v>11.1428571428571</v>
      </c>
      <c r="B51" s="10" t="s">
        <v>14</v>
      </c>
      <c r="C51" s="4"/>
      <c r="D51" s="5"/>
      <c r="E51" s="4"/>
      <c r="F51" s="5"/>
      <c r="G51" s="4"/>
      <c r="H51" s="5"/>
      <c r="I51" s="4"/>
      <c r="J51" s="5"/>
      <c r="K51" s="4"/>
      <c r="L51" s="19"/>
      <c r="M51" s="67"/>
      <c r="O51" s="2"/>
    </row>
    <row r="52" spans="1:15" x14ac:dyDescent="0.25">
      <c r="A52" s="74">
        <v>15</v>
      </c>
      <c r="B52" s="15"/>
      <c r="C52" s="16" t="s">
        <v>0</v>
      </c>
      <c r="D52" s="17">
        <v>42604</v>
      </c>
      <c r="E52" s="16" t="s">
        <v>1</v>
      </c>
      <c r="F52" s="17">
        <f>D52+1</f>
        <v>42605</v>
      </c>
      <c r="G52" s="16" t="s">
        <v>2</v>
      </c>
      <c r="H52" s="17">
        <f>D52+2</f>
        <v>42606</v>
      </c>
      <c r="I52" s="16" t="s">
        <v>3</v>
      </c>
      <c r="J52" s="17">
        <f>D52+3</f>
        <v>42607</v>
      </c>
      <c r="K52" s="16" t="s">
        <v>4</v>
      </c>
      <c r="L52" s="18">
        <f>D52+4</f>
        <v>42608</v>
      </c>
      <c r="M52" s="67"/>
      <c r="O52" s="2"/>
    </row>
    <row r="53" spans="1:15" ht="63" customHeight="1" x14ac:dyDescent="0.25">
      <c r="A53" s="75"/>
      <c r="B53" s="9" t="s">
        <v>15</v>
      </c>
      <c r="C53" s="25" t="s">
        <v>33</v>
      </c>
      <c r="D53" s="5"/>
      <c r="E53" s="25" t="s">
        <v>33</v>
      </c>
      <c r="F53" s="5"/>
      <c r="G53" s="25" t="s">
        <v>33</v>
      </c>
      <c r="H53" s="5"/>
      <c r="I53" s="25" t="s">
        <v>33</v>
      </c>
      <c r="J53" s="5"/>
      <c r="K53" s="25" t="s">
        <v>33</v>
      </c>
      <c r="L53" s="19"/>
      <c r="M53" s="67"/>
      <c r="O53" s="2"/>
    </row>
    <row r="54" spans="1:15" ht="27.75" customHeight="1" thickBot="1" x14ac:dyDescent="0.3">
      <c r="A54" s="76" t="s">
        <v>27</v>
      </c>
      <c r="B54" s="10" t="s">
        <v>14</v>
      </c>
      <c r="C54" s="4"/>
      <c r="D54" s="5"/>
      <c r="E54" s="4"/>
      <c r="F54" s="5"/>
      <c r="G54" s="4"/>
      <c r="H54" s="5"/>
      <c r="I54" s="4"/>
      <c r="J54" s="5"/>
      <c r="K54" s="4"/>
      <c r="L54" s="19"/>
      <c r="M54" s="67"/>
      <c r="O54" s="2"/>
    </row>
    <row r="55" spans="1:15" x14ac:dyDescent="0.25">
      <c r="A55" s="74">
        <v>16</v>
      </c>
      <c r="B55" s="15"/>
      <c r="C55" s="16" t="s">
        <v>0</v>
      </c>
      <c r="D55" s="17">
        <v>42611</v>
      </c>
      <c r="E55" s="16" t="s">
        <v>1</v>
      </c>
      <c r="F55" s="17">
        <f>D55+1</f>
        <v>42612</v>
      </c>
      <c r="G55" s="16" t="s">
        <v>2</v>
      </c>
      <c r="H55" s="17">
        <f>D55+2</f>
        <v>42613</v>
      </c>
      <c r="I55" s="16" t="s">
        <v>3</v>
      </c>
      <c r="J55" s="17">
        <f>D55+3</f>
        <v>42614</v>
      </c>
      <c r="K55" s="16" t="s">
        <v>4</v>
      </c>
      <c r="L55" s="18">
        <f>D55+4</f>
        <v>42615</v>
      </c>
      <c r="M55" s="67"/>
      <c r="O55" s="2"/>
    </row>
    <row r="56" spans="1:15" ht="63" customHeight="1" x14ac:dyDescent="0.25">
      <c r="A56" s="75">
        <v>12.214285714285801</v>
      </c>
      <c r="B56" s="9" t="s">
        <v>15</v>
      </c>
      <c r="C56" s="25" t="s">
        <v>34</v>
      </c>
      <c r="D56" s="5"/>
      <c r="E56" s="25" t="s">
        <v>34</v>
      </c>
      <c r="F56" s="5"/>
      <c r="G56" s="25" t="s">
        <v>34</v>
      </c>
      <c r="H56" s="5"/>
      <c r="I56" s="25" t="s">
        <v>34</v>
      </c>
      <c r="J56" s="5"/>
      <c r="K56" s="25" t="s">
        <v>36</v>
      </c>
      <c r="L56" s="19"/>
      <c r="M56" s="67"/>
      <c r="O56" s="2"/>
    </row>
    <row r="57" spans="1:15" ht="27.75" customHeight="1" thickBot="1" x14ac:dyDescent="0.3">
      <c r="A57" s="77">
        <v>12.5714285714286</v>
      </c>
      <c r="B57" s="21" t="s">
        <v>14</v>
      </c>
      <c r="C57" s="22"/>
      <c r="D57" s="23"/>
      <c r="E57" s="22"/>
      <c r="F57" s="23"/>
      <c r="G57" s="22"/>
      <c r="H57" s="23"/>
      <c r="I57" s="22"/>
      <c r="J57" s="23"/>
      <c r="K57" s="22"/>
      <c r="L57" s="24"/>
      <c r="M57" s="67"/>
      <c r="O57" s="2"/>
    </row>
    <row r="58" spans="1:15" ht="31.5" customHeight="1" x14ac:dyDescent="0.25">
      <c r="O58" s="2"/>
    </row>
  </sheetData>
  <mergeCells count="38">
    <mergeCell ref="M49:M51"/>
    <mergeCell ref="M52:M54"/>
    <mergeCell ref="M55:M57"/>
    <mergeCell ref="C20:L20"/>
    <mergeCell ref="M31:M33"/>
    <mergeCell ref="M34:M36"/>
    <mergeCell ref="M37:M39"/>
    <mergeCell ref="M40:M42"/>
    <mergeCell ref="M43:M45"/>
    <mergeCell ref="M46:M48"/>
    <mergeCell ref="A46:A48"/>
    <mergeCell ref="A49:A51"/>
    <mergeCell ref="A52:A54"/>
    <mergeCell ref="A55:A57"/>
    <mergeCell ref="M13:M15"/>
    <mergeCell ref="M16:M18"/>
    <mergeCell ref="M19:M21"/>
    <mergeCell ref="M22:M24"/>
    <mergeCell ref="M25:M27"/>
    <mergeCell ref="M28:M30"/>
    <mergeCell ref="A28:A30"/>
    <mergeCell ref="A31:A33"/>
    <mergeCell ref="A34:A36"/>
    <mergeCell ref="A37:A39"/>
    <mergeCell ref="A40:A42"/>
    <mergeCell ref="A43:A45"/>
    <mergeCell ref="M10:M12"/>
    <mergeCell ref="A13:A15"/>
    <mergeCell ref="A16:A18"/>
    <mergeCell ref="A19:A21"/>
    <mergeCell ref="A22:A24"/>
    <mergeCell ref="A25:A27"/>
    <mergeCell ref="C3:F3"/>
    <mergeCell ref="C5:F5"/>
    <mergeCell ref="C6:F6"/>
    <mergeCell ref="C7:F7"/>
    <mergeCell ref="C8:F8"/>
    <mergeCell ref="A10:A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85" zoomScaleNormal="85" workbookViewId="0">
      <selection activeCell="H53" sqref="H53"/>
    </sheetView>
  </sheetViews>
  <sheetFormatPr defaultRowHeight="15" x14ac:dyDescent="0.25"/>
  <cols>
    <col min="1" max="1" width="7" customWidth="1"/>
    <col min="3" max="3" width="25.140625" customWidth="1"/>
    <col min="4" max="4" width="13" customWidth="1"/>
    <col min="5" max="5" width="20.140625" customWidth="1"/>
    <col min="6" max="6" width="13" customWidth="1"/>
    <col min="7" max="7" width="21" customWidth="1"/>
    <col min="8" max="8" width="13" customWidth="1"/>
    <col min="9" max="9" width="20.7109375" customWidth="1"/>
    <col min="10" max="10" width="13.85546875" customWidth="1"/>
    <col min="11" max="11" width="22" customWidth="1"/>
    <col min="12" max="12" width="14.140625" customWidth="1"/>
  </cols>
  <sheetData>
    <row r="1" spans="1:15" ht="21" x14ac:dyDescent="0.35">
      <c r="A1" s="7" t="s">
        <v>41</v>
      </c>
      <c r="B1" s="7"/>
      <c r="C1" s="8"/>
      <c r="E1" s="7"/>
      <c r="F1" s="8" t="s">
        <v>13</v>
      </c>
      <c r="G1" s="7"/>
      <c r="I1" s="7"/>
      <c r="K1" s="7"/>
      <c r="O1" s="2"/>
    </row>
    <row r="2" spans="1:15" x14ac:dyDescent="0.25">
      <c r="O2" s="2"/>
    </row>
    <row r="3" spans="1:15" x14ac:dyDescent="0.25">
      <c r="A3" s="13" t="s">
        <v>16</v>
      </c>
      <c r="B3" s="13"/>
      <c r="C3" s="68"/>
      <c r="D3" s="69"/>
      <c r="E3" s="69"/>
      <c r="F3" s="70"/>
      <c r="O3" s="2"/>
    </row>
    <row r="4" spans="1:15" x14ac:dyDescent="0.25">
      <c r="A4" s="13" t="s">
        <v>17</v>
      </c>
      <c r="B4" s="13"/>
      <c r="C4" s="14"/>
      <c r="D4" s="14"/>
      <c r="E4" s="11"/>
      <c r="F4" s="11"/>
      <c r="O4" s="2"/>
    </row>
    <row r="5" spans="1:15" x14ac:dyDescent="0.25">
      <c r="A5" s="3"/>
      <c r="B5" s="12" t="s">
        <v>18</v>
      </c>
      <c r="C5" s="68"/>
      <c r="D5" s="69"/>
      <c r="E5" s="69"/>
      <c r="F5" s="70"/>
      <c r="O5" s="2"/>
    </row>
    <row r="6" spans="1:15" x14ac:dyDescent="0.25">
      <c r="A6" s="3"/>
      <c r="B6" s="12" t="s">
        <v>19</v>
      </c>
      <c r="C6" s="68"/>
      <c r="D6" s="69"/>
      <c r="E6" s="69"/>
      <c r="F6" s="70"/>
      <c r="O6" s="2"/>
    </row>
    <row r="7" spans="1:15" x14ac:dyDescent="0.25">
      <c r="A7" s="3"/>
      <c r="B7" s="12" t="s">
        <v>20</v>
      </c>
      <c r="C7" s="68"/>
      <c r="D7" s="69"/>
      <c r="E7" s="69"/>
      <c r="F7" s="70"/>
      <c r="O7" s="2"/>
    </row>
    <row r="8" spans="1:15" x14ac:dyDescent="0.25">
      <c r="A8" s="3"/>
      <c r="B8" s="12" t="s">
        <v>21</v>
      </c>
      <c r="C8" s="68"/>
      <c r="D8" s="69"/>
      <c r="E8" s="69"/>
      <c r="F8" s="70"/>
      <c r="O8" s="2"/>
    </row>
    <row r="9" spans="1:15" ht="15.75" thickBot="1" x14ac:dyDescent="0.3">
      <c r="O9" s="2"/>
    </row>
    <row r="10" spans="1:15" x14ac:dyDescent="0.25">
      <c r="A10" s="74" t="s">
        <v>5</v>
      </c>
      <c r="B10" s="15"/>
      <c r="C10" s="27" t="s">
        <v>0</v>
      </c>
      <c r="D10" s="17">
        <v>42990</v>
      </c>
      <c r="E10" s="16" t="s">
        <v>1</v>
      </c>
      <c r="F10" s="17">
        <f>D10+1</f>
        <v>42991</v>
      </c>
      <c r="G10" s="16" t="s">
        <v>2</v>
      </c>
      <c r="H10" s="17">
        <f>F10+1</f>
        <v>42992</v>
      </c>
      <c r="I10" s="16" t="s">
        <v>3</v>
      </c>
      <c r="J10" s="17">
        <f>H10+1</f>
        <v>42993</v>
      </c>
      <c r="K10" s="16" t="s">
        <v>4</v>
      </c>
      <c r="L10" s="18">
        <f>J10+1</f>
        <v>42994</v>
      </c>
      <c r="M10" s="67"/>
      <c r="O10" s="2"/>
    </row>
    <row r="11" spans="1:15" ht="63" customHeight="1" x14ac:dyDescent="0.25">
      <c r="A11" s="75"/>
      <c r="B11" s="9" t="s">
        <v>15</v>
      </c>
      <c r="C11" s="71" t="s">
        <v>46</v>
      </c>
      <c r="D11" s="72"/>
      <c r="E11" s="72"/>
      <c r="F11" s="72"/>
      <c r="G11" s="72"/>
      <c r="H11" s="72"/>
      <c r="I11" s="72"/>
      <c r="J11" s="72"/>
      <c r="K11" s="72"/>
      <c r="L11" s="73"/>
      <c r="M11" s="67"/>
      <c r="O11" s="2"/>
    </row>
    <row r="12" spans="1:15" ht="33.75" customHeight="1" thickBot="1" x14ac:dyDescent="0.3">
      <c r="A12" s="76"/>
      <c r="B12" s="10" t="s">
        <v>14</v>
      </c>
      <c r="C12" s="30"/>
      <c r="D12" s="31"/>
      <c r="E12" s="30"/>
      <c r="F12" s="31"/>
      <c r="G12" s="30"/>
      <c r="H12" s="31"/>
      <c r="I12" s="30"/>
      <c r="J12" s="31"/>
      <c r="K12" s="30"/>
      <c r="L12" s="65"/>
      <c r="M12" s="67"/>
      <c r="O12" s="2"/>
    </row>
    <row r="13" spans="1:15" x14ac:dyDescent="0.25">
      <c r="A13" s="74" t="s">
        <v>6</v>
      </c>
      <c r="B13" s="15"/>
      <c r="C13" s="27" t="s">
        <v>0</v>
      </c>
      <c r="D13" s="17">
        <f>D10+7</f>
        <v>42997</v>
      </c>
      <c r="E13" s="16" t="s">
        <v>1</v>
      </c>
      <c r="F13" s="17">
        <f>D13+1</f>
        <v>42998</v>
      </c>
      <c r="G13" s="16" t="s">
        <v>2</v>
      </c>
      <c r="H13" s="17">
        <f>F13+1</f>
        <v>42999</v>
      </c>
      <c r="I13" s="16" t="s">
        <v>3</v>
      </c>
      <c r="J13" s="17">
        <f>H13+1</f>
        <v>43000</v>
      </c>
      <c r="K13" s="16" t="s">
        <v>4</v>
      </c>
      <c r="L13" s="18">
        <f>J13+1</f>
        <v>43001</v>
      </c>
      <c r="M13" s="67"/>
      <c r="O13" s="2"/>
    </row>
    <row r="14" spans="1:15" ht="63" customHeight="1" x14ac:dyDescent="0.25">
      <c r="A14" s="75"/>
      <c r="B14" s="9" t="s">
        <v>15</v>
      </c>
      <c r="C14" s="28" t="s">
        <v>35</v>
      </c>
      <c r="D14" s="29"/>
      <c r="E14" s="28" t="s">
        <v>35</v>
      </c>
      <c r="F14" s="29"/>
      <c r="G14" s="28" t="s">
        <v>35</v>
      </c>
      <c r="H14" s="29"/>
      <c r="I14" s="28" t="s">
        <v>35</v>
      </c>
      <c r="J14" s="29"/>
      <c r="K14" s="28" t="s">
        <v>35</v>
      </c>
      <c r="L14" s="66"/>
      <c r="M14" s="67"/>
      <c r="O14" s="2"/>
    </row>
    <row r="15" spans="1:15" ht="33.75" customHeight="1" thickBot="1" x14ac:dyDescent="0.3">
      <c r="A15" s="76"/>
      <c r="B15" s="10" t="s">
        <v>14</v>
      </c>
      <c r="C15" s="30"/>
      <c r="D15" s="31"/>
      <c r="E15" s="30"/>
      <c r="F15" s="31"/>
      <c r="G15" s="30"/>
      <c r="H15" s="31"/>
      <c r="I15" s="30"/>
      <c r="J15" s="31"/>
      <c r="K15" s="30"/>
      <c r="L15" s="65"/>
      <c r="M15" s="67"/>
      <c r="O15" s="2"/>
    </row>
    <row r="16" spans="1:15" x14ac:dyDescent="0.25">
      <c r="A16" s="74" t="s">
        <v>7</v>
      </c>
      <c r="B16" s="15"/>
      <c r="C16" s="27" t="s">
        <v>0</v>
      </c>
      <c r="D16" s="17">
        <f>D13+7</f>
        <v>43004</v>
      </c>
      <c r="E16" s="16" t="s">
        <v>1</v>
      </c>
      <c r="F16" s="17">
        <f>D16+1</f>
        <v>43005</v>
      </c>
      <c r="G16" s="16" t="s">
        <v>2</v>
      </c>
      <c r="H16" s="17">
        <f>F16+1</f>
        <v>43006</v>
      </c>
      <c r="I16" s="16" t="s">
        <v>3</v>
      </c>
      <c r="J16" s="17">
        <f>H16+1</f>
        <v>43007</v>
      </c>
      <c r="K16" s="16" t="s">
        <v>4</v>
      </c>
      <c r="L16" s="18">
        <f>J16+1</f>
        <v>43008</v>
      </c>
      <c r="M16" s="67"/>
      <c r="O16" s="2"/>
    </row>
    <row r="17" spans="1:15" ht="63" customHeight="1" x14ac:dyDescent="0.25">
      <c r="A17" s="75"/>
      <c r="B17" s="9" t="s">
        <v>15</v>
      </c>
      <c r="C17" s="28" t="s">
        <v>35</v>
      </c>
      <c r="D17" s="29"/>
      <c r="E17" s="28" t="s">
        <v>35</v>
      </c>
      <c r="F17" s="29"/>
      <c r="G17" s="28" t="s">
        <v>35</v>
      </c>
      <c r="H17" s="29"/>
      <c r="I17" s="28" t="s">
        <v>35</v>
      </c>
      <c r="J17" s="29"/>
      <c r="K17" s="28" t="s">
        <v>35</v>
      </c>
      <c r="L17" s="66"/>
      <c r="M17" s="67"/>
      <c r="O17" s="2"/>
    </row>
    <row r="18" spans="1:15" ht="33.75" customHeight="1" thickBot="1" x14ac:dyDescent="0.3">
      <c r="A18" s="76"/>
      <c r="B18" s="10" t="s">
        <v>14</v>
      </c>
      <c r="C18" s="30"/>
      <c r="D18" s="31"/>
      <c r="E18" s="30"/>
      <c r="F18" s="31"/>
      <c r="G18" s="30"/>
      <c r="H18" s="31"/>
      <c r="I18" s="30"/>
      <c r="J18" s="31"/>
      <c r="K18" s="30"/>
      <c r="L18" s="65"/>
      <c r="M18" s="67"/>
      <c r="O18" s="2"/>
    </row>
    <row r="19" spans="1:15" x14ac:dyDescent="0.25">
      <c r="A19" s="74" t="s">
        <v>8</v>
      </c>
      <c r="B19" s="15"/>
      <c r="C19" s="27" t="s">
        <v>0</v>
      </c>
      <c r="D19" s="17">
        <f>D16+7</f>
        <v>43011</v>
      </c>
      <c r="E19" s="16" t="s">
        <v>1</v>
      </c>
      <c r="F19" s="17">
        <f>D19+1</f>
        <v>43012</v>
      </c>
      <c r="G19" s="16" t="s">
        <v>2</v>
      </c>
      <c r="H19" s="17">
        <f>F19+1</f>
        <v>43013</v>
      </c>
      <c r="I19" s="16" t="s">
        <v>3</v>
      </c>
      <c r="J19" s="17">
        <f>H19+1</f>
        <v>43014</v>
      </c>
      <c r="K19" s="16" t="s">
        <v>4</v>
      </c>
      <c r="L19" s="18">
        <f>J19+1</f>
        <v>43015</v>
      </c>
      <c r="M19" s="67"/>
      <c r="O19" s="2"/>
    </row>
    <row r="20" spans="1:15" ht="63" customHeight="1" x14ac:dyDescent="0.25">
      <c r="A20" s="75"/>
      <c r="B20" s="9" t="s">
        <v>15</v>
      </c>
      <c r="C20" s="28" t="s">
        <v>35</v>
      </c>
      <c r="D20" s="29"/>
      <c r="E20" s="28" t="s">
        <v>35</v>
      </c>
      <c r="F20" s="29"/>
      <c r="G20" s="28" t="s">
        <v>35</v>
      </c>
      <c r="H20" s="29"/>
      <c r="I20" s="28" t="s">
        <v>35</v>
      </c>
      <c r="J20" s="29"/>
      <c r="K20" s="28" t="s">
        <v>35</v>
      </c>
      <c r="L20" s="66"/>
      <c r="M20" s="67"/>
      <c r="O20" s="2"/>
    </row>
    <row r="21" spans="1:15" ht="33.75" customHeight="1" thickBot="1" x14ac:dyDescent="0.3">
      <c r="A21" s="76"/>
      <c r="B21" s="10" t="s">
        <v>14</v>
      </c>
      <c r="C21" s="30"/>
      <c r="D21" s="31"/>
      <c r="E21" s="30"/>
      <c r="F21" s="31"/>
      <c r="G21" s="30"/>
      <c r="H21" s="31"/>
      <c r="I21" s="30"/>
      <c r="J21" s="31"/>
      <c r="K21" s="30"/>
      <c r="L21" s="65"/>
      <c r="M21" s="67"/>
      <c r="O21" s="2"/>
    </row>
    <row r="22" spans="1:15" x14ac:dyDescent="0.25">
      <c r="A22" s="74" t="s">
        <v>9</v>
      </c>
      <c r="B22" s="15"/>
      <c r="C22" s="27" t="s">
        <v>0</v>
      </c>
      <c r="D22" s="17">
        <f>D19+7</f>
        <v>43018</v>
      </c>
      <c r="E22" s="16" t="s">
        <v>1</v>
      </c>
      <c r="F22" s="17">
        <f>D22+1</f>
        <v>43019</v>
      </c>
      <c r="G22" s="16" t="s">
        <v>2</v>
      </c>
      <c r="H22" s="17">
        <f>F22+1</f>
        <v>43020</v>
      </c>
      <c r="I22" s="16" t="s">
        <v>3</v>
      </c>
      <c r="J22" s="17">
        <f>H22+1</f>
        <v>43021</v>
      </c>
      <c r="K22" s="16" t="s">
        <v>4</v>
      </c>
      <c r="L22" s="18">
        <f>J22+1</f>
        <v>43022</v>
      </c>
      <c r="M22" s="67"/>
      <c r="O22" s="2"/>
    </row>
    <row r="23" spans="1:15" ht="63" customHeight="1" x14ac:dyDescent="0.25">
      <c r="A23" s="75"/>
      <c r="B23" s="9" t="s">
        <v>15</v>
      </c>
      <c r="C23" s="28" t="s">
        <v>35</v>
      </c>
      <c r="D23" s="29"/>
      <c r="E23" s="28" t="s">
        <v>35</v>
      </c>
      <c r="F23" s="29"/>
      <c r="G23" s="28" t="s">
        <v>35</v>
      </c>
      <c r="H23" s="29"/>
      <c r="I23" s="28" t="s">
        <v>35</v>
      </c>
      <c r="J23" s="29"/>
      <c r="K23" s="28" t="s">
        <v>35</v>
      </c>
      <c r="L23" s="66"/>
      <c r="M23" s="67"/>
      <c r="O23" s="2"/>
    </row>
    <row r="24" spans="1:15" ht="33.75" customHeight="1" thickBot="1" x14ac:dyDescent="0.3">
      <c r="A24" s="76"/>
      <c r="B24" s="10" t="s">
        <v>14</v>
      </c>
      <c r="C24" s="30"/>
      <c r="D24" s="31"/>
      <c r="E24" s="30"/>
      <c r="F24" s="31"/>
      <c r="G24" s="30"/>
      <c r="H24" s="31"/>
      <c r="I24" s="30"/>
      <c r="J24" s="31"/>
      <c r="K24" s="30"/>
      <c r="L24" s="65"/>
      <c r="M24" s="67"/>
      <c r="O24" s="2"/>
    </row>
    <row r="25" spans="1:15" x14ac:dyDescent="0.25">
      <c r="A25" s="74" t="s">
        <v>10</v>
      </c>
      <c r="B25" s="15"/>
      <c r="C25" s="27" t="s">
        <v>0</v>
      </c>
      <c r="D25" s="17">
        <f>D22+7</f>
        <v>43025</v>
      </c>
      <c r="E25" s="16" t="s">
        <v>1</v>
      </c>
      <c r="F25" s="17">
        <f>D25+1</f>
        <v>43026</v>
      </c>
      <c r="G25" s="16" t="s">
        <v>2</v>
      </c>
      <c r="H25" s="17">
        <f>F25+1</f>
        <v>43027</v>
      </c>
      <c r="I25" s="16" t="s">
        <v>3</v>
      </c>
      <c r="J25" s="17">
        <f>H25+1</f>
        <v>43028</v>
      </c>
      <c r="K25" s="16" t="s">
        <v>4</v>
      </c>
      <c r="L25" s="18">
        <f>J25+1</f>
        <v>43029</v>
      </c>
      <c r="M25" s="67"/>
      <c r="O25" s="2"/>
    </row>
    <row r="26" spans="1:15" ht="63" customHeight="1" x14ac:dyDescent="0.25">
      <c r="A26" s="75"/>
      <c r="B26" s="9" t="s">
        <v>15</v>
      </c>
      <c r="C26" s="28" t="s">
        <v>35</v>
      </c>
      <c r="D26" s="29"/>
      <c r="E26" s="28" t="s">
        <v>35</v>
      </c>
      <c r="F26" s="29"/>
      <c r="G26" s="28" t="s">
        <v>35</v>
      </c>
      <c r="H26" s="29"/>
      <c r="I26" s="28" t="s">
        <v>35</v>
      </c>
      <c r="J26" s="29"/>
      <c r="K26" s="28" t="s">
        <v>35</v>
      </c>
      <c r="L26" s="66"/>
      <c r="M26" s="67"/>
      <c r="O26" s="2"/>
    </row>
    <row r="27" spans="1:15" ht="33.75" customHeight="1" thickBot="1" x14ac:dyDescent="0.3">
      <c r="A27" s="76"/>
      <c r="B27" s="10" t="s">
        <v>14</v>
      </c>
      <c r="C27" s="30"/>
      <c r="D27" s="31"/>
      <c r="E27" s="30"/>
      <c r="F27" s="31"/>
      <c r="G27" s="30"/>
      <c r="H27" s="31"/>
      <c r="I27" s="30"/>
      <c r="J27" s="31"/>
      <c r="K27" s="30"/>
      <c r="L27" s="65"/>
      <c r="M27" s="67"/>
      <c r="O27" s="2"/>
    </row>
    <row r="28" spans="1:15" x14ac:dyDescent="0.25">
      <c r="A28" s="74" t="s">
        <v>11</v>
      </c>
      <c r="B28" s="15"/>
      <c r="C28" s="27" t="s">
        <v>0</v>
      </c>
      <c r="D28" s="17">
        <f>D25+7</f>
        <v>43032</v>
      </c>
      <c r="E28" s="16" t="s">
        <v>1</v>
      </c>
      <c r="F28" s="17">
        <f>D28+1</f>
        <v>43033</v>
      </c>
      <c r="G28" s="16" t="s">
        <v>2</v>
      </c>
      <c r="H28" s="17">
        <f>F28+1</f>
        <v>43034</v>
      </c>
      <c r="I28" s="16" t="s">
        <v>3</v>
      </c>
      <c r="J28" s="17">
        <f>H28+1</f>
        <v>43035</v>
      </c>
      <c r="K28" s="16" t="s">
        <v>4</v>
      </c>
      <c r="L28" s="18">
        <f>J28+1</f>
        <v>43036</v>
      </c>
      <c r="M28" s="67"/>
      <c r="O28" s="2"/>
    </row>
    <row r="29" spans="1:15" ht="63" customHeight="1" x14ac:dyDescent="0.25">
      <c r="A29" s="75"/>
      <c r="B29" s="9" t="s">
        <v>15</v>
      </c>
      <c r="C29" s="28" t="s">
        <v>35</v>
      </c>
      <c r="D29" s="29"/>
      <c r="E29" s="28" t="s">
        <v>35</v>
      </c>
      <c r="F29" s="29"/>
      <c r="G29" s="28" t="s">
        <v>35</v>
      </c>
      <c r="H29" s="29"/>
      <c r="I29" s="28" t="s">
        <v>35</v>
      </c>
      <c r="J29" s="29"/>
      <c r="K29" s="28" t="s">
        <v>35</v>
      </c>
      <c r="L29" s="66"/>
      <c r="M29" s="67"/>
      <c r="O29" s="2"/>
    </row>
    <row r="30" spans="1:15" ht="33.75" customHeight="1" thickBot="1" x14ac:dyDescent="0.3">
      <c r="A30" s="76"/>
      <c r="B30" s="10" t="s">
        <v>14</v>
      </c>
      <c r="C30" s="30"/>
      <c r="D30" s="31"/>
      <c r="E30" s="30"/>
      <c r="F30" s="31"/>
      <c r="G30" s="30"/>
      <c r="H30" s="31"/>
      <c r="I30" s="30"/>
      <c r="J30" s="31"/>
      <c r="K30" s="30"/>
      <c r="L30" s="65"/>
      <c r="M30" s="67"/>
      <c r="O30" s="2"/>
    </row>
    <row r="31" spans="1:15" x14ac:dyDescent="0.25">
      <c r="A31" s="74" t="s">
        <v>12</v>
      </c>
      <c r="B31" s="15"/>
      <c r="C31" s="27" t="s">
        <v>0</v>
      </c>
      <c r="D31" s="17">
        <f>D28+7</f>
        <v>43039</v>
      </c>
      <c r="E31" s="16" t="s">
        <v>1</v>
      </c>
      <c r="F31" s="17">
        <f>D31+1</f>
        <v>43040</v>
      </c>
      <c r="G31" s="16" t="s">
        <v>2</v>
      </c>
      <c r="H31" s="17">
        <f>F31+1</f>
        <v>43041</v>
      </c>
      <c r="I31" s="16" t="s">
        <v>3</v>
      </c>
      <c r="J31" s="17">
        <f>H31+1</f>
        <v>43042</v>
      </c>
      <c r="K31" s="16" t="s">
        <v>4</v>
      </c>
      <c r="L31" s="18">
        <f>J31+1</f>
        <v>43043</v>
      </c>
      <c r="M31" s="67"/>
      <c r="O31" s="2"/>
    </row>
    <row r="32" spans="1:15" ht="63" customHeight="1" x14ac:dyDescent="0.25">
      <c r="A32" s="75"/>
      <c r="B32" s="9" t="s">
        <v>15</v>
      </c>
      <c r="C32" s="28" t="s">
        <v>35</v>
      </c>
      <c r="D32" s="29"/>
      <c r="E32" s="28" t="s">
        <v>35</v>
      </c>
      <c r="F32" s="29"/>
      <c r="G32" s="28" t="s">
        <v>35</v>
      </c>
      <c r="H32" s="29"/>
      <c r="I32" s="28" t="s">
        <v>35</v>
      </c>
      <c r="J32" s="29"/>
      <c r="K32" s="28" t="s">
        <v>35</v>
      </c>
      <c r="L32" s="66"/>
      <c r="M32" s="67"/>
      <c r="O32" s="2"/>
    </row>
    <row r="33" spans="1:15" ht="33.75" customHeight="1" thickBot="1" x14ac:dyDescent="0.3">
      <c r="A33" s="76"/>
      <c r="B33" s="10" t="s">
        <v>14</v>
      </c>
      <c r="C33" s="30"/>
      <c r="D33" s="31"/>
      <c r="E33" s="30"/>
      <c r="F33" s="31"/>
      <c r="G33" s="30"/>
      <c r="H33" s="31"/>
      <c r="I33" s="30"/>
      <c r="J33" s="31"/>
      <c r="K33" s="30"/>
      <c r="L33" s="65"/>
      <c r="M33" s="67"/>
      <c r="O33" s="2"/>
    </row>
    <row r="34" spans="1:15" x14ac:dyDescent="0.25">
      <c r="A34" s="74">
        <v>9</v>
      </c>
      <c r="B34" s="15"/>
      <c r="C34" s="27" t="s">
        <v>0</v>
      </c>
      <c r="D34" s="17">
        <f>D31+7</f>
        <v>43046</v>
      </c>
      <c r="E34" s="16" t="s">
        <v>1</v>
      </c>
      <c r="F34" s="17">
        <f>D34+1</f>
        <v>43047</v>
      </c>
      <c r="G34" s="16" t="s">
        <v>2</v>
      </c>
      <c r="H34" s="17">
        <f>F34+1</f>
        <v>43048</v>
      </c>
      <c r="I34" s="16" t="s">
        <v>3</v>
      </c>
      <c r="J34" s="17">
        <f>H34+1</f>
        <v>43049</v>
      </c>
      <c r="K34" s="16" t="s">
        <v>4</v>
      </c>
      <c r="L34" s="18">
        <f>J34+1</f>
        <v>43050</v>
      </c>
      <c r="M34" s="67"/>
      <c r="O34" s="2"/>
    </row>
    <row r="35" spans="1:15" ht="63" customHeight="1" x14ac:dyDescent="0.25">
      <c r="A35" s="75"/>
      <c r="B35" s="9" t="s">
        <v>15</v>
      </c>
      <c r="C35" s="28" t="s">
        <v>35</v>
      </c>
      <c r="D35" s="29"/>
      <c r="E35" s="28" t="s">
        <v>35</v>
      </c>
      <c r="F35" s="29"/>
      <c r="G35" s="28" t="s">
        <v>35</v>
      </c>
      <c r="H35" s="29"/>
      <c r="I35" s="28" t="s">
        <v>35</v>
      </c>
      <c r="J35" s="29"/>
      <c r="K35" s="28" t="s">
        <v>35</v>
      </c>
      <c r="L35" s="66"/>
      <c r="M35" s="67"/>
      <c r="O35" s="2"/>
    </row>
    <row r="36" spans="1:15" ht="33.75" customHeight="1" thickBot="1" x14ac:dyDescent="0.3">
      <c r="A36" s="76"/>
      <c r="B36" s="10" t="s">
        <v>14</v>
      </c>
      <c r="C36" s="30"/>
      <c r="D36" s="31"/>
      <c r="E36" s="30"/>
      <c r="F36" s="31"/>
      <c r="G36" s="30"/>
      <c r="H36" s="31"/>
      <c r="I36" s="30"/>
      <c r="J36" s="31"/>
      <c r="K36" s="30"/>
      <c r="L36" s="65"/>
      <c r="M36" s="67"/>
      <c r="O36" s="2"/>
    </row>
    <row r="37" spans="1:15" x14ac:dyDescent="0.25">
      <c r="A37" s="74">
        <v>10</v>
      </c>
      <c r="B37" s="15"/>
      <c r="C37" s="27" t="s">
        <v>0</v>
      </c>
      <c r="D37" s="17">
        <f>D34+7</f>
        <v>43053</v>
      </c>
      <c r="E37" s="16" t="s">
        <v>1</v>
      </c>
      <c r="F37" s="17">
        <f>D37+1</f>
        <v>43054</v>
      </c>
      <c r="G37" s="16" t="s">
        <v>2</v>
      </c>
      <c r="H37" s="17">
        <f>F37+1</f>
        <v>43055</v>
      </c>
      <c r="I37" s="16" t="s">
        <v>3</v>
      </c>
      <c r="J37" s="17">
        <f>H37+1</f>
        <v>43056</v>
      </c>
      <c r="K37" s="16" t="s">
        <v>4</v>
      </c>
      <c r="L37" s="18">
        <f>J37+1</f>
        <v>43057</v>
      </c>
      <c r="M37" s="67"/>
      <c r="O37" s="2"/>
    </row>
    <row r="38" spans="1:15" ht="63" customHeight="1" x14ac:dyDescent="0.25">
      <c r="A38" s="75"/>
      <c r="B38" s="9" t="s">
        <v>15</v>
      </c>
      <c r="C38" s="28" t="s">
        <v>35</v>
      </c>
      <c r="D38" s="29"/>
      <c r="E38" s="28" t="s">
        <v>35</v>
      </c>
      <c r="F38" s="29"/>
      <c r="G38" s="28" t="s">
        <v>35</v>
      </c>
      <c r="H38" s="29"/>
      <c r="I38" s="28" t="s">
        <v>35</v>
      </c>
      <c r="J38" s="29"/>
      <c r="K38" s="28" t="s">
        <v>35</v>
      </c>
      <c r="L38" s="66"/>
      <c r="M38" s="67"/>
      <c r="O38" s="2"/>
    </row>
    <row r="39" spans="1:15" ht="33.75" customHeight="1" thickBot="1" x14ac:dyDescent="0.3">
      <c r="A39" s="76"/>
      <c r="B39" s="10" t="s">
        <v>14</v>
      </c>
      <c r="C39" s="30"/>
      <c r="D39" s="31"/>
      <c r="E39" s="30"/>
      <c r="F39" s="31"/>
      <c r="G39" s="30"/>
      <c r="H39" s="31"/>
      <c r="I39" s="30"/>
      <c r="J39" s="31"/>
      <c r="K39" s="30"/>
      <c r="L39" s="65"/>
      <c r="M39" s="67"/>
      <c r="O39" s="2"/>
    </row>
    <row r="40" spans="1:15" x14ac:dyDescent="0.25">
      <c r="A40" s="74">
        <v>11</v>
      </c>
      <c r="B40" s="15"/>
      <c r="C40" s="27" t="s">
        <v>0</v>
      </c>
      <c r="D40" s="17">
        <f>D37+7</f>
        <v>43060</v>
      </c>
      <c r="E40" s="16" t="s">
        <v>1</v>
      </c>
      <c r="F40" s="17">
        <f>D40+1</f>
        <v>43061</v>
      </c>
      <c r="G40" s="16" t="s">
        <v>2</v>
      </c>
      <c r="H40" s="17">
        <f>F40+1</f>
        <v>43062</v>
      </c>
      <c r="I40" s="16" t="s">
        <v>3</v>
      </c>
      <c r="J40" s="17">
        <f>H40+1</f>
        <v>43063</v>
      </c>
      <c r="K40" s="16" t="s">
        <v>4</v>
      </c>
      <c r="L40" s="18">
        <f>J40+1</f>
        <v>43064</v>
      </c>
      <c r="M40" s="67"/>
      <c r="O40" s="2"/>
    </row>
    <row r="41" spans="1:15" ht="63" customHeight="1" x14ac:dyDescent="0.25">
      <c r="A41" s="75"/>
      <c r="B41" s="9" t="s">
        <v>15</v>
      </c>
      <c r="C41" s="28" t="s">
        <v>35</v>
      </c>
      <c r="D41" s="29"/>
      <c r="E41" s="28" t="s">
        <v>35</v>
      </c>
      <c r="F41" s="29"/>
      <c r="G41" s="28" t="s">
        <v>35</v>
      </c>
      <c r="H41" s="29"/>
      <c r="I41" s="28" t="s">
        <v>35</v>
      </c>
      <c r="J41" s="29"/>
      <c r="K41" s="28" t="s">
        <v>35</v>
      </c>
      <c r="L41" s="66"/>
      <c r="M41" s="67"/>
      <c r="O41" s="2"/>
    </row>
    <row r="42" spans="1:15" ht="33.75" customHeight="1" thickBot="1" x14ac:dyDescent="0.3">
      <c r="A42" s="76"/>
      <c r="B42" s="10" t="s">
        <v>14</v>
      </c>
      <c r="C42" s="30"/>
      <c r="D42" s="31"/>
      <c r="E42" s="30"/>
      <c r="F42" s="31"/>
      <c r="G42" s="30"/>
      <c r="H42" s="31"/>
      <c r="I42" s="30"/>
      <c r="J42" s="31"/>
      <c r="K42" s="30"/>
      <c r="L42" s="65"/>
      <c r="M42" s="67"/>
      <c r="O42" s="2"/>
    </row>
    <row r="43" spans="1:15" x14ac:dyDescent="0.25">
      <c r="A43" s="74">
        <v>12</v>
      </c>
      <c r="B43" s="15"/>
      <c r="C43" s="27" t="s">
        <v>0</v>
      </c>
      <c r="D43" s="17">
        <f>D40+7</f>
        <v>43067</v>
      </c>
      <c r="E43" s="16" t="s">
        <v>1</v>
      </c>
      <c r="F43" s="17">
        <f>D43+1</f>
        <v>43068</v>
      </c>
      <c r="G43" s="16" t="s">
        <v>2</v>
      </c>
      <c r="H43" s="17">
        <f>F43+1</f>
        <v>43069</v>
      </c>
      <c r="I43" s="16" t="s">
        <v>3</v>
      </c>
      <c r="J43" s="17">
        <f>H43+1</f>
        <v>43070</v>
      </c>
      <c r="K43" s="16" t="s">
        <v>4</v>
      </c>
      <c r="L43" s="18">
        <f>J43+1</f>
        <v>43071</v>
      </c>
      <c r="M43" s="67"/>
      <c r="O43" s="2"/>
    </row>
    <row r="44" spans="1:15" ht="63" customHeight="1" x14ac:dyDescent="0.25">
      <c r="A44" s="75"/>
      <c r="B44" s="9" t="s">
        <v>15</v>
      </c>
      <c r="C44" s="28" t="s">
        <v>35</v>
      </c>
      <c r="D44" s="29"/>
      <c r="E44" s="28" t="s">
        <v>35</v>
      </c>
      <c r="F44" s="29"/>
      <c r="G44" s="28" t="s">
        <v>35</v>
      </c>
      <c r="H44" s="29"/>
      <c r="I44" s="28" t="s">
        <v>35</v>
      </c>
      <c r="J44" s="29"/>
      <c r="K44" s="28" t="s">
        <v>35</v>
      </c>
      <c r="L44" s="66"/>
      <c r="M44" s="67"/>
      <c r="O44" s="2"/>
    </row>
    <row r="45" spans="1:15" ht="33.75" customHeight="1" thickBot="1" x14ac:dyDescent="0.3">
      <c r="A45" s="76"/>
      <c r="B45" s="10" t="s">
        <v>14</v>
      </c>
      <c r="C45" s="30"/>
      <c r="D45" s="31"/>
      <c r="E45" s="30"/>
      <c r="F45" s="31"/>
      <c r="G45" s="30"/>
      <c r="H45" s="31"/>
      <c r="I45" s="30"/>
      <c r="J45" s="31"/>
      <c r="K45" s="30"/>
      <c r="L45" s="65"/>
      <c r="M45" s="67"/>
      <c r="O45" s="2"/>
    </row>
    <row r="46" spans="1:15" x14ac:dyDescent="0.25">
      <c r="A46" s="74">
        <v>13</v>
      </c>
      <c r="B46" s="15"/>
      <c r="C46" s="27" t="s">
        <v>0</v>
      </c>
      <c r="D46" s="17">
        <f>D43+7</f>
        <v>43074</v>
      </c>
      <c r="E46" s="16" t="s">
        <v>1</v>
      </c>
      <c r="F46" s="17">
        <f>D46+1</f>
        <v>43075</v>
      </c>
      <c r="G46" s="16" t="s">
        <v>2</v>
      </c>
      <c r="H46" s="17">
        <f>F46+1</f>
        <v>43076</v>
      </c>
      <c r="I46" s="16" t="s">
        <v>3</v>
      </c>
      <c r="J46" s="17">
        <f>H46+1</f>
        <v>43077</v>
      </c>
      <c r="K46" s="16" t="s">
        <v>4</v>
      </c>
      <c r="L46" s="18">
        <f>J46+1</f>
        <v>43078</v>
      </c>
      <c r="M46" s="67"/>
      <c r="O46" s="2"/>
    </row>
    <row r="47" spans="1:15" ht="63" customHeight="1" x14ac:dyDescent="0.25">
      <c r="A47" s="75"/>
      <c r="B47" s="9" t="s">
        <v>15</v>
      </c>
      <c r="C47" s="28" t="s">
        <v>35</v>
      </c>
      <c r="D47" s="29"/>
      <c r="E47" s="28" t="s">
        <v>35</v>
      </c>
      <c r="F47" s="29"/>
      <c r="G47" s="28" t="s">
        <v>35</v>
      </c>
      <c r="H47" s="29"/>
      <c r="I47" s="28" t="s">
        <v>35</v>
      </c>
      <c r="J47" s="29"/>
      <c r="K47" s="28" t="s">
        <v>35</v>
      </c>
      <c r="L47" s="66"/>
      <c r="M47" s="67"/>
      <c r="O47" s="2"/>
    </row>
    <row r="48" spans="1:15" ht="33.75" customHeight="1" thickBot="1" x14ac:dyDescent="0.3">
      <c r="A48" s="76"/>
      <c r="B48" s="10" t="s">
        <v>14</v>
      </c>
      <c r="C48" s="30"/>
      <c r="D48" s="31"/>
      <c r="E48" s="30"/>
      <c r="F48" s="31"/>
      <c r="G48" s="30"/>
      <c r="H48" s="31"/>
      <c r="I48" s="30"/>
      <c r="J48" s="31"/>
      <c r="K48" s="30"/>
      <c r="L48" s="65"/>
      <c r="M48" s="67"/>
      <c r="O48" s="2"/>
    </row>
    <row r="49" spans="1:15" x14ac:dyDescent="0.25">
      <c r="A49" s="74">
        <v>14</v>
      </c>
      <c r="B49" s="15"/>
      <c r="C49" s="27" t="s">
        <v>0</v>
      </c>
      <c r="D49" s="17">
        <f>D46+7</f>
        <v>43081</v>
      </c>
      <c r="E49" s="16" t="s">
        <v>1</v>
      </c>
      <c r="F49" s="17">
        <f>D49+1</f>
        <v>43082</v>
      </c>
      <c r="G49" s="16" t="s">
        <v>2</v>
      </c>
      <c r="H49" s="17">
        <f>F49+1</f>
        <v>43083</v>
      </c>
      <c r="I49" s="16" t="s">
        <v>3</v>
      </c>
      <c r="J49" s="17">
        <f>H49+1</f>
        <v>43084</v>
      </c>
      <c r="K49" s="16" t="s">
        <v>4</v>
      </c>
      <c r="L49" s="18">
        <f>J49+1</f>
        <v>43085</v>
      </c>
      <c r="M49" s="67"/>
      <c r="O49" s="2"/>
    </row>
    <row r="50" spans="1:15" ht="63" customHeight="1" x14ac:dyDescent="0.25">
      <c r="A50" s="75"/>
      <c r="B50" s="9" t="s">
        <v>15</v>
      </c>
      <c r="C50" s="28" t="s">
        <v>38</v>
      </c>
      <c r="D50" s="29"/>
      <c r="E50" s="28" t="s">
        <v>38</v>
      </c>
      <c r="F50" s="29"/>
      <c r="G50" s="28" t="s">
        <v>38</v>
      </c>
      <c r="H50" s="29"/>
      <c r="I50" s="28" t="s">
        <v>38</v>
      </c>
      <c r="J50" s="29"/>
      <c r="K50" s="28" t="s">
        <v>38</v>
      </c>
      <c r="L50" s="66"/>
      <c r="M50" s="67"/>
      <c r="O50" s="2"/>
    </row>
    <row r="51" spans="1:15" ht="33.75" customHeight="1" thickBot="1" x14ac:dyDescent="0.3">
      <c r="A51" s="76"/>
      <c r="B51" s="10" t="s">
        <v>14</v>
      </c>
      <c r="C51" s="30"/>
      <c r="D51" s="31"/>
      <c r="E51" s="30"/>
      <c r="F51" s="31"/>
      <c r="G51" s="30"/>
      <c r="H51" s="31"/>
      <c r="I51" s="30"/>
      <c r="J51" s="31"/>
      <c r="K51" s="30"/>
      <c r="L51" s="65"/>
      <c r="M51" s="67"/>
      <c r="O51" s="2"/>
    </row>
    <row r="52" spans="1:15" x14ac:dyDescent="0.25">
      <c r="A52" s="74">
        <v>15</v>
      </c>
      <c r="B52" s="15"/>
      <c r="C52" s="27" t="s">
        <v>0</v>
      </c>
      <c r="D52" s="17">
        <f>D49+7</f>
        <v>43088</v>
      </c>
      <c r="E52" s="16" t="s">
        <v>1</v>
      </c>
      <c r="F52" s="17">
        <f>D52+1</f>
        <v>43089</v>
      </c>
      <c r="G52" s="16" t="s">
        <v>2</v>
      </c>
      <c r="H52" s="17">
        <f>F52+1</f>
        <v>43090</v>
      </c>
      <c r="I52" s="16" t="s">
        <v>3</v>
      </c>
      <c r="J52" s="17">
        <f>H52+1</f>
        <v>43091</v>
      </c>
      <c r="K52" s="16" t="s">
        <v>4</v>
      </c>
      <c r="L52" s="18">
        <f>J52+1</f>
        <v>43092</v>
      </c>
      <c r="M52" s="67"/>
      <c r="O52" s="2"/>
    </row>
    <row r="53" spans="1:15" ht="63" customHeight="1" x14ac:dyDescent="0.25">
      <c r="A53" s="75"/>
      <c r="B53" s="9" t="s">
        <v>15</v>
      </c>
      <c r="C53" s="28" t="s">
        <v>38</v>
      </c>
      <c r="D53" s="29"/>
      <c r="E53" s="28" t="s">
        <v>38</v>
      </c>
      <c r="F53" s="29"/>
      <c r="G53" s="28" t="s">
        <v>38</v>
      </c>
      <c r="H53" s="29"/>
      <c r="I53" s="28" t="s">
        <v>38</v>
      </c>
      <c r="J53" s="29"/>
      <c r="K53" s="28" t="s">
        <v>38</v>
      </c>
      <c r="L53" s="66"/>
      <c r="M53" s="67"/>
      <c r="O53" s="2"/>
    </row>
    <row r="54" spans="1:15" ht="33.75" customHeight="1" thickBot="1" x14ac:dyDescent="0.3">
      <c r="A54" s="77"/>
      <c r="B54" s="21" t="s">
        <v>14</v>
      </c>
      <c r="C54" s="22"/>
      <c r="D54" s="23"/>
      <c r="E54" s="22"/>
      <c r="F54" s="23"/>
      <c r="G54" s="22"/>
      <c r="H54" s="23"/>
      <c r="I54" s="22"/>
      <c r="J54" s="23"/>
      <c r="K54" s="22"/>
      <c r="L54" s="24"/>
      <c r="M54" s="67"/>
      <c r="O54" s="2"/>
    </row>
  </sheetData>
  <mergeCells count="36">
    <mergeCell ref="M49:M51"/>
    <mergeCell ref="M52:M54"/>
    <mergeCell ref="C11:L11"/>
    <mergeCell ref="M31:M33"/>
    <mergeCell ref="M34:M36"/>
    <mergeCell ref="M37:M39"/>
    <mergeCell ref="M40:M42"/>
    <mergeCell ref="M43:M45"/>
    <mergeCell ref="M46:M48"/>
    <mergeCell ref="M10:M12"/>
    <mergeCell ref="A46:A48"/>
    <mergeCell ref="A49:A51"/>
    <mergeCell ref="A52:A54"/>
    <mergeCell ref="M13:M15"/>
    <mergeCell ref="M16:M18"/>
    <mergeCell ref="M19:M21"/>
    <mergeCell ref="M22:M24"/>
    <mergeCell ref="M25:M27"/>
    <mergeCell ref="M28:M30"/>
    <mergeCell ref="A28:A30"/>
    <mergeCell ref="A31:A33"/>
    <mergeCell ref="A34:A36"/>
    <mergeCell ref="A37:A39"/>
    <mergeCell ref="A40:A42"/>
    <mergeCell ref="A43:A45"/>
    <mergeCell ref="A13:A15"/>
    <mergeCell ref="A16:A18"/>
    <mergeCell ref="A19:A21"/>
    <mergeCell ref="A22:A24"/>
    <mergeCell ref="A25:A27"/>
    <mergeCell ref="C3:F3"/>
    <mergeCell ref="C5:F5"/>
    <mergeCell ref="C6:F6"/>
    <mergeCell ref="C7:F7"/>
    <mergeCell ref="C8:F8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1_félév</vt:lpstr>
      <vt:lpstr>2_félév</vt:lpstr>
      <vt:lpstr>3_félév</vt:lpstr>
      <vt:lpstr>4_félév</vt:lpstr>
      <vt:lpstr>5_félév</vt:lpstr>
      <vt:lpstr>6_félév</vt:lpstr>
      <vt:lpstr>7_félév</vt:lpstr>
      <vt:lpstr>'1_félév'!Nyomtatási_terület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Seebauer</dc:creator>
  <cp:lastModifiedBy>Pogatsnik Monika</cp:lastModifiedBy>
  <cp:lastPrinted>2016-06-20T09:17:53Z</cp:lastPrinted>
  <dcterms:created xsi:type="dcterms:W3CDTF">2015-09-16T12:30:18Z</dcterms:created>
  <dcterms:modified xsi:type="dcterms:W3CDTF">2017-11-22T09:49:20Z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c9fc3306-8507-4c24-b9ed-335f63a97b64</vt:lpwstr>
  </property>
</Properties>
</file>