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obudaiegyetem-my.sharepoint.com/personal/pogatsnik_monika_uni-obuda_hu/Documents/Dokumentumok OD/Óbudai Egyetem/Eseménynaptár/"/>
    </mc:Choice>
  </mc:AlternateContent>
  <xr:revisionPtr revIDLastSave="10" documentId="13_ncr:1_{6C990EAF-03F2-4E51-BAF8-764AE560675E}" xr6:coauthVersionLast="47" xr6:coauthVersionMax="47" xr10:uidLastSave="{69AFE4DC-D617-4226-ACF8-3D75E10FEB0A}"/>
  <bookViews>
    <workbookView xWindow="-108" yWindow="-108" windowWidth="23256" windowHeight="13896" xr2:uid="{00000000-000D-0000-FFFF-FFFF00000000}"/>
  </bookViews>
  <sheets>
    <sheet name="Munka1" sheetId="1" r:id="rId1"/>
  </sheets>
  <definedNames>
    <definedName name="_xlnm.Print_Area" localSheetId="0">Munka1!$A$1:$N$24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E2" i="1"/>
  <c r="G2" i="1" l="1"/>
  <c r="I2" i="1" s="1"/>
  <c r="I3" i="1" s="1"/>
  <c r="I4" i="1" s="1"/>
  <c r="I5" i="1" s="1"/>
  <c r="I6" i="1" s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K4" i="1" l="1"/>
  <c r="M4" i="1" s="1"/>
  <c r="I7" i="1"/>
  <c r="I8" i="1" s="1"/>
  <c r="K6" i="1"/>
  <c r="M6" i="1" s="1"/>
  <c r="G3" i="1"/>
  <c r="K2" i="1"/>
  <c r="M2" i="1" s="1"/>
  <c r="K8" i="1" l="1"/>
  <c r="M8" i="1" s="1"/>
  <c r="I9" i="1"/>
  <c r="I10" i="1" s="1"/>
  <c r="G4" i="1"/>
  <c r="G5" i="1" s="1"/>
  <c r="I11" i="1" l="1"/>
  <c r="I12" i="1" s="1"/>
  <c r="K10" i="1"/>
  <c r="M10" i="1" s="1"/>
  <c r="K3" i="1"/>
  <c r="M3" i="1" s="1"/>
  <c r="G6" i="1"/>
  <c r="G7" i="1" s="1"/>
  <c r="I13" i="1" l="1"/>
  <c r="I14" i="1" s="1"/>
  <c r="K12" i="1"/>
  <c r="M12" i="1" s="1"/>
  <c r="G8" i="1"/>
  <c r="G9" i="1" s="1"/>
  <c r="K5" i="1"/>
  <c r="M5" i="1" s="1"/>
  <c r="I15" i="1" l="1"/>
  <c r="I16" i="1" s="1"/>
  <c r="K14" i="1"/>
  <c r="M14" i="1" s="1"/>
  <c r="K7" i="1"/>
  <c r="M7" i="1" s="1"/>
  <c r="G10" i="1"/>
  <c r="G11" i="1" s="1"/>
  <c r="K16" i="1" l="1"/>
  <c r="M16" i="1" s="1"/>
  <c r="I17" i="1"/>
  <c r="I18" i="1" s="1"/>
  <c r="K9" i="1"/>
  <c r="M9" i="1" s="1"/>
  <c r="G12" i="1"/>
  <c r="G13" i="1" s="1"/>
  <c r="K18" i="1" l="1"/>
  <c r="M18" i="1" s="1"/>
  <c r="I19" i="1"/>
  <c r="I20" i="1" s="1"/>
  <c r="K11" i="1"/>
  <c r="M11" i="1" s="1"/>
  <c r="G14" i="1"/>
  <c r="G15" i="1" s="1"/>
  <c r="I21" i="1" l="1"/>
  <c r="I22" i="1" s="1"/>
  <c r="K20" i="1"/>
  <c r="M20" i="1" s="1"/>
  <c r="G16" i="1"/>
  <c r="G17" i="1" s="1"/>
  <c r="K13" i="1"/>
  <c r="M13" i="1" s="1"/>
  <c r="I23" i="1" l="1"/>
  <c r="K22" i="1"/>
  <c r="M22" i="1" s="1"/>
  <c r="K15" i="1"/>
  <c r="M15" i="1" s="1"/>
  <c r="G18" i="1"/>
  <c r="G19" i="1" s="1"/>
  <c r="I24" i="1" l="1"/>
  <c r="K24" i="1" s="1"/>
  <c r="M24" i="1" s="1"/>
  <c r="K23" i="1"/>
  <c r="M23" i="1" s="1"/>
  <c r="G20" i="1"/>
  <c r="G21" i="1" s="1"/>
  <c r="K17" i="1"/>
  <c r="M17" i="1" s="1"/>
  <c r="G22" i="1" l="1"/>
  <c r="G23" i="1" s="1"/>
  <c r="G24" i="1" s="1"/>
  <c r="K19" i="1"/>
  <c r="M19" i="1" s="1"/>
  <c r="K21" i="1" l="1"/>
  <c r="M21" i="1" s="1"/>
</calcChain>
</file>

<file path=xl/sharedStrings.xml><?xml version="1.0" encoding="utf-8"?>
<sst xmlns="http://schemas.openxmlformats.org/spreadsheetml/2006/main" count="78" uniqueCount="57">
  <si>
    <t>HÉTFŐ</t>
  </si>
  <si>
    <t>KEDD</t>
  </si>
  <si>
    <t>SZERDA</t>
  </si>
  <si>
    <t>CSÜTÖRTÖK</t>
  </si>
  <si>
    <t>PÉNTEK</t>
  </si>
  <si>
    <t>SZOMBAT</t>
  </si>
  <si>
    <t xml:space="preserve">levelezős hetek </t>
  </si>
  <si>
    <t>0.</t>
  </si>
  <si>
    <t>Kreditátviteli, tanulmányi biz. ülése</t>
  </si>
  <si>
    <t>1.</t>
  </si>
  <si>
    <t>2.</t>
  </si>
  <si>
    <t>3.</t>
  </si>
  <si>
    <t>4.</t>
  </si>
  <si>
    <t>Szenátus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</si>
  <si>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</si>
  <si>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</si>
  <si>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</si>
  <si>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</si>
  <si>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</si>
  <si>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</si>
  <si>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</si>
  <si>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</si>
  <si>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</si>
  <si>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</si>
  <si>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Szorgalmi időszak vége</t>
  </si>
  <si>
    <t>Szakdolgozat leadási határidő</t>
  </si>
  <si>
    <t>Vizsgaidőszak vége</t>
  </si>
  <si>
    <t>Téli záróvizsgák</t>
  </si>
  <si>
    <t>Kérelmek beadási határideje</t>
  </si>
  <si>
    <t>Első tanítási nap</t>
  </si>
  <si>
    <t>Nagypéntek</t>
  </si>
  <si>
    <t>Húsvét hétfő</t>
  </si>
  <si>
    <t>Rektori szünet</t>
  </si>
  <si>
    <t>Pünkösd hétfő</t>
  </si>
  <si>
    <t>Nyári záróvizsgák</t>
  </si>
  <si>
    <t>REGISZTRÁCIÓS HÉT</t>
  </si>
  <si>
    <t>téli vizsgaidőszak vége</t>
  </si>
  <si>
    <t>Diplomaátadó</t>
  </si>
  <si>
    <t>Áthelyezett munkanap (május 2.)</t>
  </si>
  <si>
    <t>Áthelyezett pihenőnap</t>
  </si>
  <si>
    <t>Munka ünnepe</t>
  </si>
  <si>
    <t>TDK (12:35-tól szünet)</t>
  </si>
  <si>
    <t>EUPED</t>
  </si>
  <si>
    <t>Szenátus
Nyári záróvizsgák</t>
  </si>
  <si>
    <t>VIZSGAIDŐSZAK</t>
  </si>
  <si>
    <t>VIL, FM-I.</t>
  </si>
  <si>
    <t>MECHA, FM-II.</t>
  </si>
  <si>
    <t>VIL, FM-II.</t>
  </si>
  <si>
    <t>MECHA,  FM-II.</t>
  </si>
  <si>
    <t>GEOINF I.</t>
  </si>
  <si>
    <t>MECHA, GEOINF I.</t>
  </si>
  <si>
    <t>VIL, FM-I., GEOINF I.</t>
  </si>
  <si>
    <t>FM-III., 
GEOINF II.</t>
  </si>
  <si>
    <t>MECHA, FM-III., GEOINF II.</t>
  </si>
  <si>
    <t>Garai Géza szabadegyetem</t>
  </si>
  <si>
    <t>Rektori szünet
GIS OPEN Konferencia</t>
  </si>
  <si>
    <t>Duális Info Nap
Lányok Napja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</si>
</sst>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\ dd/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u/>
      <sz val="8.25"/>
      <color theme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27.5"/>
      <color rgb="FF444444"/>
      <name val="Calibri"/>
      <family val="2"/>
      <charset val="238"/>
      <scheme val="minor"/>
    </font>
    <font>
      <u/>
      <sz val="8.25"/>
      <color theme="10"/>
      <name val="Calibri"/>
      <family val="2"/>
      <charset val="238"/>
      <scheme val="minor"/>
    </font>
    <font>
      <sz val="8.8000000000000007"/>
      <color rgb="FF333333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5" fillId="3" borderId="8" xfId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left" vertical="center"/>
    </xf>
    <xf numFmtId="164" fontId="2" fillId="0" borderId="5" xfId="1" applyNumberFormat="1" applyFont="1" applyBorder="1" applyAlignment="1">
      <alignment horizontal="left" vertical="center" wrapText="1"/>
    </xf>
    <xf numFmtId="0" fontId="2" fillId="2" borderId="6" xfId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/>
    </xf>
    <xf numFmtId="164" fontId="2" fillId="3" borderId="9" xfId="1" applyNumberFormat="1" applyFont="1" applyFill="1" applyBorder="1" applyAlignment="1">
      <alignment horizontal="left" vertical="center"/>
    </xf>
    <xf numFmtId="164" fontId="2" fillId="3" borderId="10" xfId="1" applyNumberFormat="1" applyFont="1" applyFill="1" applyBorder="1" applyAlignment="1">
      <alignment horizontal="left" vertical="center" wrapText="1"/>
    </xf>
    <xf numFmtId="164" fontId="2" fillId="3" borderId="10" xfId="1" applyNumberFormat="1" applyFont="1" applyFill="1" applyBorder="1" applyAlignment="1">
      <alignment horizontal="left" vertical="center"/>
    </xf>
    <xf numFmtId="164" fontId="2" fillId="3" borderId="11" xfId="1" applyNumberFormat="1" applyFont="1" applyFill="1" applyBorder="1" applyAlignment="1">
      <alignment horizontal="left" vertical="center" wrapText="1"/>
    </xf>
    <xf numFmtId="0" fontId="2" fillId="0" borderId="12" xfId="1" applyFont="1" applyBorder="1" applyAlignment="1">
      <alignment horizontal="center" vertical="center"/>
    </xf>
    <xf numFmtId="164" fontId="2" fillId="0" borderId="13" xfId="1" applyNumberFormat="1" applyFont="1" applyBorder="1" applyAlignment="1">
      <alignment horizontal="left" vertical="center"/>
    </xf>
    <xf numFmtId="164" fontId="2" fillId="0" borderId="14" xfId="1" applyNumberFormat="1" applyFont="1" applyBorder="1" applyAlignment="1">
      <alignment horizontal="left" vertical="center" wrapText="1"/>
    </xf>
    <xf numFmtId="164" fontId="2" fillId="0" borderId="14" xfId="1" applyNumberFormat="1" applyFont="1" applyBorder="1" applyAlignment="1">
      <alignment horizontal="left" vertical="center"/>
    </xf>
    <xf numFmtId="164" fontId="7" fillId="0" borderId="14" xfId="1" applyNumberFormat="1" applyFont="1" applyBorder="1" applyAlignment="1">
      <alignment horizontal="left" vertical="center" wrapText="1"/>
    </xf>
    <xf numFmtId="164" fontId="2" fillId="0" borderId="15" xfId="1" applyNumberFormat="1" applyFont="1" applyBorder="1" applyAlignment="1">
      <alignment horizontal="left" vertical="center" wrapText="1"/>
    </xf>
    <xf numFmtId="164" fontId="2" fillId="0" borderId="16" xfId="1" applyNumberFormat="1" applyFont="1" applyBorder="1" applyAlignment="1">
      <alignment horizontal="left" vertical="center"/>
    </xf>
    <xf numFmtId="164" fontId="2" fillId="0" borderId="17" xfId="1" applyNumberFormat="1" applyFont="1" applyBorder="1" applyAlignment="1">
      <alignment horizontal="left" vertical="center" wrapText="1"/>
    </xf>
    <xf numFmtId="164" fontId="2" fillId="0" borderId="17" xfId="1" applyNumberFormat="1" applyFont="1" applyBorder="1" applyAlignment="1">
      <alignment horizontal="left" vertical="center"/>
    </xf>
    <xf numFmtId="164" fontId="2" fillId="0" borderId="18" xfId="1" applyNumberFormat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18" xfId="1" applyFont="1" applyBorder="1" applyAlignment="1">
      <alignment vertical="center" wrapText="1"/>
    </xf>
    <xf numFmtId="164" fontId="2" fillId="4" borderId="17" xfId="1" applyNumberFormat="1" applyFont="1" applyFill="1" applyBorder="1" applyAlignment="1">
      <alignment horizontal="left" vertical="center"/>
    </xf>
    <xf numFmtId="0" fontId="6" fillId="0" borderId="29" xfId="1" applyFont="1" applyBorder="1" applyAlignment="1">
      <alignment vertical="center" wrapText="1"/>
    </xf>
    <xf numFmtId="164" fontId="2" fillId="4" borderId="17" xfId="1" applyNumberFormat="1" applyFont="1" applyFill="1" applyBorder="1" applyAlignment="1">
      <alignment horizontal="left" vertical="center" wrapText="1"/>
    </xf>
    <xf numFmtId="164" fontId="2" fillId="4" borderId="16" xfId="1" applyNumberFormat="1" applyFont="1" applyFill="1" applyBorder="1" applyAlignment="1">
      <alignment horizontal="left" vertical="center"/>
    </xf>
    <xf numFmtId="0" fontId="2" fillId="0" borderId="19" xfId="1" applyFont="1" applyBorder="1" applyAlignment="1">
      <alignment horizontal="center" vertical="center"/>
    </xf>
    <xf numFmtId="164" fontId="2" fillId="0" borderId="20" xfId="1" applyNumberFormat="1" applyFont="1" applyBorder="1" applyAlignment="1">
      <alignment horizontal="left" vertical="center"/>
    </xf>
    <xf numFmtId="164" fontId="2" fillId="0" borderId="21" xfId="1" applyNumberFormat="1" applyFont="1" applyBorder="1" applyAlignment="1">
      <alignment horizontal="left" vertical="center" wrapText="1"/>
    </xf>
    <xf numFmtId="164" fontId="2" fillId="0" borderId="21" xfId="1" applyNumberFormat="1" applyFont="1" applyBorder="1" applyAlignment="1">
      <alignment horizontal="left" vertical="center"/>
    </xf>
    <xf numFmtId="164" fontId="2" fillId="0" borderId="22" xfId="1" applyNumberFormat="1" applyFont="1" applyBorder="1" applyAlignment="1">
      <alignment horizontal="left" vertical="center" wrapText="1"/>
    </xf>
    <xf numFmtId="0" fontId="2" fillId="0" borderId="23" xfId="1" applyFont="1" applyBorder="1" applyAlignment="1">
      <alignment horizontal="center" vertical="center"/>
    </xf>
    <xf numFmtId="164" fontId="2" fillId="0" borderId="25" xfId="1" applyNumberFormat="1" applyFont="1" applyBorder="1" applyAlignment="1">
      <alignment horizontal="left" vertical="center"/>
    </xf>
    <xf numFmtId="164" fontId="2" fillId="2" borderId="25" xfId="1" applyNumberFormat="1" applyFont="1" applyFill="1" applyBorder="1" applyAlignment="1">
      <alignment horizontal="left" vertical="center" wrapText="1"/>
    </xf>
    <xf numFmtId="164" fontId="2" fillId="2" borderId="26" xfId="1" applyNumberFormat="1" applyFont="1" applyFill="1" applyBorder="1" applyAlignment="1">
      <alignment horizontal="left" vertical="center" wrapText="1"/>
    </xf>
    <xf numFmtId="164" fontId="2" fillId="0" borderId="27" xfId="1" applyNumberFormat="1" applyFont="1" applyBorder="1" applyAlignment="1">
      <alignment horizontal="left" vertical="center"/>
    </xf>
    <xf numFmtId="164" fontId="2" fillId="2" borderId="27" xfId="1" applyNumberFormat="1" applyFont="1" applyFill="1" applyBorder="1" applyAlignment="1">
      <alignment horizontal="left" vertical="center"/>
    </xf>
    <xf numFmtId="164" fontId="2" fillId="2" borderId="17" xfId="1" applyNumberFormat="1" applyFont="1" applyFill="1" applyBorder="1" applyAlignment="1">
      <alignment horizontal="left" vertical="center" wrapText="1"/>
    </xf>
    <xf numFmtId="164" fontId="2" fillId="2" borderId="17" xfId="1" applyNumberFormat="1" applyFont="1" applyFill="1" applyBorder="1" applyAlignment="1">
      <alignment horizontal="left"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/>
    </xf>
    <xf numFmtId="0" fontId="10" fillId="0" borderId="0" xfId="2" applyFont="1" applyFill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164" fontId="2" fillId="5" borderId="3" xfId="1" applyNumberFormat="1" applyFont="1" applyFill="1" applyBorder="1" applyAlignment="1">
      <alignment horizontal="left" vertical="center"/>
    </xf>
    <xf numFmtId="164" fontId="2" fillId="5" borderId="5" xfId="1" applyNumberFormat="1" applyFont="1" applyFill="1" applyBorder="1" applyAlignment="1">
      <alignment horizontal="left" vertical="center" wrapText="1"/>
    </xf>
    <xf numFmtId="164" fontId="2" fillId="5" borderId="5" xfId="1" applyNumberFormat="1" applyFont="1" applyFill="1" applyBorder="1" applyAlignment="1">
      <alignment horizontal="left" vertical="center"/>
    </xf>
    <xf numFmtId="164" fontId="2" fillId="5" borderId="28" xfId="1" applyNumberFormat="1" applyFont="1" applyFill="1" applyBorder="1" applyAlignment="1">
      <alignment horizontal="left" vertical="center"/>
    </xf>
    <xf numFmtId="164" fontId="2" fillId="5" borderId="21" xfId="1" applyNumberFormat="1" applyFont="1" applyFill="1" applyBorder="1" applyAlignment="1">
      <alignment horizontal="left" vertical="center" wrapText="1"/>
    </xf>
    <xf numFmtId="164" fontId="2" fillId="5" borderId="21" xfId="1" applyNumberFormat="1" applyFont="1" applyFill="1" applyBorder="1" applyAlignment="1">
      <alignment horizontal="left" vertical="center"/>
    </xf>
    <xf numFmtId="164" fontId="2" fillId="0" borderId="25" xfId="1" applyNumberFormat="1" applyFont="1" applyBorder="1" applyAlignment="1">
      <alignment horizontal="left" vertical="center" wrapText="1"/>
    </xf>
    <xf numFmtId="164" fontId="2" fillId="4" borderId="27" xfId="1" applyNumberFormat="1" applyFont="1" applyFill="1" applyBorder="1" applyAlignment="1">
      <alignment horizontal="left" vertical="center"/>
    </xf>
    <xf numFmtId="164" fontId="2" fillId="0" borderId="24" xfId="1" applyNumberFormat="1" applyFont="1" applyBorder="1" applyAlignment="1">
      <alignment horizontal="left" vertical="center"/>
    </xf>
    <xf numFmtId="0" fontId="2" fillId="0" borderId="0" xfId="1" applyFont="1" applyAlignment="1">
      <alignment horizontal="left" vertical="center" wrapText="1"/>
    </xf>
    <xf numFmtId="0" fontId="2" fillId="0" borderId="30" xfId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6" fillId="0" borderId="32" xfId="1" applyFont="1" applyBorder="1" applyAlignment="1">
      <alignment vertical="center" wrapText="1"/>
    </xf>
    <xf numFmtId="164" fontId="2" fillId="0" borderId="9" xfId="1" applyNumberFormat="1" applyFont="1" applyBorder="1" applyAlignment="1">
      <alignment horizontal="left" vertical="center"/>
    </xf>
    <xf numFmtId="164" fontId="2" fillId="0" borderId="10" xfId="1" applyNumberFormat="1" applyFont="1" applyBorder="1" applyAlignment="1">
      <alignment horizontal="left" vertical="center" wrapText="1"/>
    </xf>
    <xf numFmtId="164" fontId="2" fillId="0" borderId="10" xfId="1" applyNumberFormat="1" applyFont="1" applyBorder="1" applyAlignment="1">
      <alignment horizontal="left" vertical="center"/>
    </xf>
    <xf numFmtId="164" fontId="2" fillId="5" borderId="10" xfId="1" applyNumberFormat="1" applyFont="1" applyFill="1" applyBorder="1" applyAlignment="1">
      <alignment horizontal="left" vertical="center"/>
    </xf>
    <xf numFmtId="164" fontId="2" fillId="5" borderId="10" xfId="1" applyNumberFormat="1" applyFont="1" applyFill="1" applyBorder="1" applyAlignment="1">
      <alignment horizontal="left" vertical="center" wrapText="1"/>
    </xf>
    <xf numFmtId="0" fontId="6" fillId="0" borderId="2" xfId="1" applyFont="1" applyBorder="1" applyAlignment="1">
      <alignment vertical="center" wrapText="1"/>
    </xf>
    <xf numFmtId="164" fontId="2" fillId="7" borderId="17" xfId="1" applyNumberFormat="1" applyFont="1" applyFill="1" applyBorder="1" applyAlignment="1">
      <alignment horizontal="left" vertical="center" wrapText="1"/>
    </xf>
    <xf numFmtId="0" fontId="2" fillId="4" borderId="12" xfId="1" applyFont="1" applyFill="1" applyBorder="1" applyAlignment="1">
      <alignment horizontal="center" vertical="center" wrapText="1"/>
    </xf>
    <xf numFmtId="0" fontId="8" fillId="6" borderId="31" xfId="1" applyFont="1" applyFill="1" applyBorder="1" applyAlignment="1">
      <alignment horizontal="center" vertical="center" textRotation="90"/>
    </xf>
    <xf numFmtId="0" fontId="8" fillId="6" borderId="23" xfId="1" applyFont="1" applyFill="1" applyBorder="1" applyAlignment="1">
      <alignment horizontal="center" vertical="center" textRotation="90"/>
    </xf>
    <xf numFmtId="0" fontId="8" fillId="6" borderId="30" xfId="1" applyFont="1" applyFill="1" applyBorder="1" applyAlignment="1">
      <alignment horizontal="center" vertical="center" textRotation="90"/>
    </xf>
    <xf numFmtId="164" fontId="5" fillId="0" borderId="1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</cellXfs>
  <cellStyles count="3">
    <cellStyle name="Hivatkozás" xfId="2" builtinId="8"/>
    <cellStyle name="Normál" xfId="0" builtinId="0"/>
    <cellStyle name="Normál 2" xfId="1" xr:uid="{00000000-0005-0000-0000-000002000000}"/>
  </cellStyles>
  <dxfs count="0"/>
  <tableStyles count="0" defaultTableStyle="TableStyleMedium2" defaultPivotStyle="PivotStyleLight16"/>
  <colors>
    <mruColors>
      <color rgb="FFD1B2E8"/>
      <color rgb="FFB17ED8"/>
      <color rgb="FF975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2"/>
  <sheetViews>
    <sheetView tabSelected="1" view="pageBreakPreview" zoomScale="120" zoomScaleNormal="100" zoomScaleSheetLayoutView="120" workbookViewId="0">
      <selection sqref="A1:B1"/>
    </sheetView>
  </sheetViews>
  <sheetFormatPr defaultColWidth="9.33203125" defaultRowHeight="13.8" x14ac:dyDescent="0.3"/>
  <cols>
    <col min="1" max="1" width="3.33203125" style="2" bestFit="1" customWidth="1"/>
    <col min="2" max="2" width="15" style="42" customWidth="1"/>
    <col min="3" max="3" width="7.6640625" style="43" bestFit="1" customWidth="1"/>
    <col min="4" max="4" width="22.6640625" style="23" customWidth="1"/>
    <col min="5" max="5" width="7.6640625" style="43" bestFit="1" customWidth="1"/>
    <col min="6" max="6" width="22.6640625" style="23" customWidth="1"/>
    <col min="7" max="7" width="7.6640625" style="43" bestFit="1" customWidth="1"/>
    <col min="8" max="8" width="22.6640625" style="23" customWidth="1"/>
    <col min="9" max="9" width="7.6640625" style="43" bestFit="1" customWidth="1"/>
    <col min="10" max="10" width="22.6640625" style="23" customWidth="1"/>
    <col min="11" max="11" width="7.6640625" style="43" bestFit="1" customWidth="1"/>
    <col min="12" max="12" width="22.6640625" style="23" customWidth="1"/>
    <col min="13" max="13" width="7.6640625" style="43" bestFit="1" customWidth="1"/>
    <col min="14" max="14" width="22.6640625" style="42" customWidth="1"/>
    <col min="15" max="16384" width="9.33203125" style="2"/>
  </cols>
  <sheetData>
    <row r="1" spans="1:14" ht="14.4" thickBot="1" x14ac:dyDescent="0.35">
      <c r="A1" s="77"/>
      <c r="B1" s="78"/>
      <c r="C1" s="75" t="s">
        <v>0</v>
      </c>
      <c r="D1" s="76"/>
      <c r="E1" s="75" t="s">
        <v>1</v>
      </c>
      <c r="F1" s="76"/>
      <c r="G1" s="75" t="s">
        <v>2</v>
      </c>
      <c r="H1" s="76"/>
      <c r="I1" s="75" t="s">
        <v>3</v>
      </c>
      <c r="J1" s="76"/>
      <c r="K1" s="75" t="s">
        <v>4</v>
      </c>
      <c r="L1" s="76"/>
      <c r="M1" s="75" t="s">
        <v>5</v>
      </c>
      <c r="N1" s="76"/>
    </row>
    <row r="2" spans="1:14" ht="14.4" thickBot="1" x14ac:dyDescent="0.35">
      <c r="A2" s="3"/>
      <c r="B2" s="4" t="s">
        <v>6</v>
      </c>
      <c r="C2" s="51">
        <v>45691</v>
      </c>
      <c r="D2" s="52" t="s">
        <v>27</v>
      </c>
      <c r="E2" s="53">
        <f>C2+1</f>
        <v>45692</v>
      </c>
      <c r="F2" s="52" t="s">
        <v>27</v>
      </c>
      <c r="G2" s="53">
        <f>E2+1</f>
        <v>45693</v>
      </c>
      <c r="H2" s="52" t="s">
        <v>27</v>
      </c>
      <c r="I2" s="53">
        <f>G2+1</f>
        <v>45694</v>
      </c>
      <c r="J2" s="52" t="s">
        <v>27</v>
      </c>
      <c r="K2" s="5">
        <f t="shared" ref="K2:K24" si="0">I2+1</f>
        <v>45695</v>
      </c>
      <c r="L2" s="6" t="s">
        <v>36</v>
      </c>
      <c r="M2" s="5">
        <f t="shared" ref="M2:M24" si="1">K2+1</f>
        <v>45696</v>
      </c>
      <c r="N2" s="7"/>
    </row>
    <row r="3" spans="1:14" ht="21" thickBot="1" x14ac:dyDescent="0.35">
      <c r="A3" s="8" t="s">
        <v>7</v>
      </c>
      <c r="B3" s="1" t="s">
        <v>35</v>
      </c>
      <c r="C3" s="9">
        <f>C2+7</f>
        <v>45698</v>
      </c>
      <c r="D3" s="10" t="s">
        <v>28</v>
      </c>
      <c r="E3" s="11">
        <f>E2+7</f>
        <v>45699</v>
      </c>
      <c r="F3" s="10"/>
      <c r="G3" s="11">
        <f>G2+7</f>
        <v>45700</v>
      </c>
      <c r="H3" s="10"/>
      <c r="I3" s="11">
        <f>I2+7</f>
        <v>45701</v>
      </c>
      <c r="J3" s="10" t="s">
        <v>8</v>
      </c>
      <c r="K3" s="11">
        <f t="shared" si="0"/>
        <v>45702</v>
      </c>
      <c r="L3" s="10"/>
      <c r="M3" s="11">
        <f t="shared" si="1"/>
        <v>45703</v>
      </c>
      <c r="N3" s="12"/>
    </row>
    <row r="4" spans="1:14" x14ac:dyDescent="0.3">
      <c r="A4" s="13" t="s">
        <v>9</v>
      </c>
      <c r="B4" s="49" t="s">
        <v>49</v>
      </c>
      <c r="C4" s="14">
        <f t="shared" ref="C4:C24" si="2">C3+7</f>
        <v>45705</v>
      </c>
      <c r="D4" s="15" t="s">
        <v>29</v>
      </c>
      <c r="E4" s="16">
        <f t="shared" ref="E4:E24" si="3">E3+7</f>
        <v>45706</v>
      </c>
      <c r="F4" s="15"/>
      <c r="G4" s="16">
        <f t="shared" ref="G4:I24" si="4">G3+7</f>
        <v>45707</v>
      </c>
      <c r="H4" s="17"/>
      <c r="I4" s="16">
        <f t="shared" si="4"/>
        <v>45708</v>
      </c>
      <c r="J4" s="17"/>
      <c r="K4" s="16">
        <f t="shared" si="0"/>
        <v>45709</v>
      </c>
      <c r="L4" s="17"/>
      <c r="M4" s="16">
        <f t="shared" si="1"/>
        <v>45710</v>
      </c>
      <c r="N4" s="18"/>
    </row>
    <row r="5" spans="1:14" x14ac:dyDescent="0.3">
      <c r="A5" s="13" t="s">
        <v>10</v>
      </c>
      <c r="B5" s="49" t="s">
        <v>45</v>
      </c>
      <c r="C5" s="19">
        <f t="shared" si="2"/>
        <v>45712</v>
      </c>
      <c r="D5" s="20" t="s">
        <v>13</v>
      </c>
      <c r="E5" s="21">
        <f t="shared" si="3"/>
        <v>45713</v>
      </c>
      <c r="F5" s="20"/>
      <c r="G5" s="21">
        <f t="shared" si="4"/>
        <v>45714</v>
      </c>
      <c r="H5" s="20"/>
      <c r="I5" s="21">
        <f t="shared" si="4"/>
        <v>45715</v>
      </c>
      <c r="J5" s="20"/>
      <c r="K5" s="21">
        <f t="shared" si="0"/>
        <v>45716</v>
      </c>
      <c r="L5" s="20"/>
      <c r="M5" s="21">
        <f t="shared" si="1"/>
        <v>45717</v>
      </c>
      <c r="N5" s="22"/>
    </row>
    <row r="6" spans="1:14" x14ac:dyDescent="0.3">
      <c r="A6" s="13" t="s">
        <v>11</v>
      </c>
      <c r="B6" s="49" t="s">
        <v>46</v>
      </c>
      <c r="C6" s="19">
        <f t="shared" si="2"/>
        <v>45719</v>
      </c>
      <c r="D6" s="20"/>
      <c r="E6" s="21">
        <f t="shared" si="3"/>
        <v>45720</v>
      </c>
      <c r="G6" s="21">
        <f t="shared" si="4"/>
        <v>45721</v>
      </c>
      <c r="H6" s="20"/>
      <c r="I6" s="21">
        <f t="shared" si="4"/>
        <v>45722</v>
      </c>
      <c r="J6" s="20"/>
      <c r="K6" s="21">
        <f t="shared" si="0"/>
        <v>45723</v>
      </c>
      <c r="L6" s="20"/>
      <c r="M6" s="21">
        <f t="shared" si="1"/>
        <v>45724</v>
      </c>
      <c r="N6" s="24"/>
    </row>
    <row r="7" spans="1:14" ht="20.399999999999999" x14ac:dyDescent="0.3">
      <c r="A7" s="13" t="s">
        <v>12</v>
      </c>
      <c r="B7" s="49" t="s">
        <v>52</v>
      </c>
      <c r="C7" s="19">
        <f t="shared" si="2"/>
        <v>45726</v>
      </c>
      <c r="D7" s="20"/>
      <c r="E7" s="21">
        <f t="shared" si="3"/>
        <v>45727</v>
      </c>
      <c r="F7" s="20" t="s">
        <v>54</v>
      </c>
      <c r="G7" s="21">
        <f t="shared" si="4"/>
        <v>45728</v>
      </c>
      <c r="H7" s="20"/>
      <c r="I7" s="21">
        <f t="shared" si="4"/>
        <v>45729</v>
      </c>
      <c r="J7" s="20"/>
      <c r="K7" s="21">
        <f t="shared" si="0"/>
        <v>45730</v>
      </c>
      <c r="L7" s="20"/>
      <c r="M7" s="21">
        <f t="shared" si="1"/>
        <v>45731</v>
      </c>
      <c r="N7" s="22"/>
    </row>
    <row r="8" spans="1:14" x14ac:dyDescent="0.3">
      <c r="A8" s="13" t="s">
        <v>14</v>
      </c>
      <c r="B8" s="49" t="s">
        <v>45</v>
      </c>
      <c r="C8" s="19">
        <f>C7+7</f>
        <v>45733</v>
      </c>
      <c r="D8" s="20"/>
      <c r="E8" s="21">
        <f t="shared" si="3"/>
        <v>45734</v>
      </c>
      <c r="F8" s="20"/>
      <c r="G8" s="21">
        <f t="shared" si="4"/>
        <v>45735</v>
      </c>
      <c r="H8" s="20"/>
      <c r="I8" s="21">
        <f t="shared" si="4"/>
        <v>45736</v>
      </c>
      <c r="J8" s="20"/>
      <c r="K8" s="21">
        <f t="shared" si="0"/>
        <v>45737</v>
      </c>
      <c r="L8" s="60"/>
      <c r="M8" s="21">
        <f t="shared" si="1"/>
        <v>45738</v>
      </c>
      <c r="N8" s="26"/>
    </row>
    <row r="9" spans="1:14" x14ac:dyDescent="0.3">
      <c r="A9" s="13" t="s">
        <v>15</v>
      </c>
      <c r="B9" s="49" t="s">
        <v>50</v>
      </c>
      <c r="C9" s="19">
        <f t="shared" si="2"/>
        <v>45740</v>
      </c>
      <c r="D9" s="20"/>
      <c r="E9" s="21">
        <f t="shared" si="3"/>
        <v>45741</v>
      </c>
      <c r="F9" s="20"/>
      <c r="G9" s="21">
        <f t="shared" si="4"/>
        <v>45742</v>
      </c>
      <c r="H9" s="20"/>
      <c r="I9" s="21">
        <f t="shared" si="4"/>
        <v>45743</v>
      </c>
      <c r="J9" s="20"/>
      <c r="K9" s="21">
        <f t="shared" si="0"/>
        <v>45744</v>
      </c>
      <c r="L9" s="20"/>
      <c r="M9" s="21">
        <f t="shared" si="1"/>
        <v>45745</v>
      </c>
      <c r="N9" s="22"/>
    </row>
    <row r="10" spans="1:14" x14ac:dyDescent="0.3">
      <c r="A10" s="13" t="s">
        <v>16</v>
      </c>
      <c r="B10" s="49" t="s">
        <v>47</v>
      </c>
      <c r="C10" s="20">
        <f t="shared" si="2"/>
        <v>45747</v>
      </c>
      <c r="D10" s="20" t="s">
        <v>13</v>
      </c>
      <c r="E10" s="21">
        <f t="shared" si="3"/>
        <v>45748</v>
      </c>
      <c r="F10" s="20"/>
      <c r="G10" s="21">
        <f t="shared" si="4"/>
        <v>45749</v>
      </c>
      <c r="H10" s="20"/>
      <c r="I10" s="21">
        <f t="shared" si="4"/>
        <v>45750</v>
      </c>
      <c r="J10" s="20"/>
      <c r="K10" s="21">
        <f t="shared" si="0"/>
        <v>45751</v>
      </c>
      <c r="L10" s="20"/>
      <c r="M10" s="21">
        <f t="shared" si="1"/>
        <v>45752</v>
      </c>
      <c r="N10" s="22"/>
    </row>
    <row r="11" spans="1:14" ht="20.399999999999999" x14ac:dyDescent="0.3">
      <c r="A11" s="13" t="s">
        <v>17</v>
      </c>
      <c r="B11" s="49" t="s">
        <v>53</v>
      </c>
      <c r="C11" s="19">
        <f t="shared" si="2"/>
        <v>45754</v>
      </c>
      <c r="D11" s="20"/>
      <c r="E11" s="21">
        <f t="shared" si="3"/>
        <v>45755</v>
      </c>
      <c r="F11" s="20" t="s">
        <v>54</v>
      </c>
      <c r="G11" s="20">
        <f t="shared" si="4"/>
        <v>45756</v>
      </c>
      <c r="H11" s="20"/>
      <c r="I11" s="20">
        <f t="shared" si="4"/>
        <v>45757</v>
      </c>
      <c r="J11" s="20" t="s">
        <v>56</v>
      </c>
      <c r="K11" s="21">
        <f t="shared" si="0"/>
        <v>45758</v>
      </c>
      <c r="L11" s="20"/>
      <c r="M11" s="21">
        <f t="shared" si="1"/>
        <v>45759</v>
      </c>
      <c r="N11" s="22"/>
    </row>
    <row r="12" spans="1:14" x14ac:dyDescent="0.3">
      <c r="A12" s="13" t="s">
        <v>18</v>
      </c>
      <c r="B12" s="71"/>
      <c r="C12" s="20">
        <f t="shared" si="2"/>
        <v>45761</v>
      </c>
      <c r="D12" s="20"/>
      <c r="E12" s="20">
        <f t="shared" si="3"/>
        <v>45762</v>
      </c>
      <c r="F12" s="20"/>
      <c r="G12" s="21">
        <f t="shared" si="4"/>
        <v>45763</v>
      </c>
      <c r="H12" s="20"/>
      <c r="I12" s="25">
        <f t="shared" si="4"/>
        <v>45764</v>
      </c>
      <c r="J12" s="27" t="s">
        <v>32</v>
      </c>
      <c r="K12" s="25">
        <f t="shared" si="0"/>
        <v>45765</v>
      </c>
      <c r="L12" s="27" t="s">
        <v>30</v>
      </c>
      <c r="M12" s="25">
        <f t="shared" si="1"/>
        <v>45766</v>
      </c>
      <c r="N12" s="22"/>
    </row>
    <row r="13" spans="1:14" ht="20.399999999999999" x14ac:dyDescent="0.3">
      <c r="A13" s="13" t="s">
        <v>19</v>
      </c>
      <c r="B13" s="71"/>
      <c r="C13" s="28">
        <f t="shared" si="2"/>
        <v>45768</v>
      </c>
      <c r="D13" s="27" t="s">
        <v>31</v>
      </c>
      <c r="E13" s="25">
        <f t="shared" si="3"/>
        <v>45769</v>
      </c>
      <c r="F13" s="27" t="s">
        <v>32</v>
      </c>
      <c r="G13" s="25">
        <f t="shared" si="4"/>
        <v>45770</v>
      </c>
      <c r="H13" s="27" t="s">
        <v>55</v>
      </c>
      <c r="I13" s="25">
        <f t="shared" si="4"/>
        <v>45771</v>
      </c>
      <c r="J13" s="27" t="s">
        <v>55</v>
      </c>
      <c r="K13" s="25">
        <f t="shared" si="0"/>
        <v>45772</v>
      </c>
      <c r="L13" s="27" t="s">
        <v>55</v>
      </c>
      <c r="M13" s="25">
        <f t="shared" si="1"/>
        <v>45773</v>
      </c>
      <c r="N13" s="22"/>
    </row>
    <row r="14" spans="1:14" x14ac:dyDescent="0.3">
      <c r="A14" s="13" t="s">
        <v>20</v>
      </c>
      <c r="B14" s="71"/>
      <c r="C14" s="20">
        <f t="shared" si="2"/>
        <v>45775</v>
      </c>
      <c r="D14" s="20" t="s">
        <v>13</v>
      </c>
      <c r="E14" s="20">
        <f t="shared" si="3"/>
        <v>45776</v>
      </c>
      <c r="F14" s="20"/>
      <c r="G14" s="20">
        <f t="shared" si="4"/>
        <v>45777</v>
      </c>
      <c r="H14" s="20"/>
      <c r="I14" s="27">
        <f t="shared" si="4"/>
        <v>45778</v>
      </c>
      <c r="J14" s="27" t="s">
        <v>40</v>
      </c>
      <c r="K14" s="25">
        <f t="shared" si="0"/>
        <v>45779</v>
      </c>
      <c r="L14" s="27" t="s">
        <v>39</v>
      </c>
      <c r="M14" s="25">
        <f t="shared" si="1"/>
        <v>45780</v>
      </c>
      <c r="N14" s="22"/>
    </row>
    <row r="15" spans="1:14" x14ac:dyDescent="0.3">
      <c r="A15" s="13" t="s">
        <v>21</v>
      </c>
      <c r="B15" s="49" t="s">
        <v>51</v>
      </c>
      <c r="C15" s="20">
        <f t="shared" si="2"/>
        <v>45782</v>
      </c>
      <c r="D15" s="20"/>
      <c r="E15" s="20">
        <f t="shared" si="3"/>
        <v>45783</v>
      </c>
      <c r="F15" s="20"/>
      <c r="G15" s="20">
        <f t="shared" si="4"/>
        <v>45784</v>
      </c>
      <c r="H15" s="70" t="s">
        <v>41</v>
      </c>
      <c r="I15" s="20">
        <f t="shared" si="4"/>
        <v>45785</v>
      </c>
      <c r="J15" s="20"/>
      <c r="K15" s="21">
        <f t="shared" si="0"/>
        <v>45786</v>
      </c>
      <c r="L15" s="20"/>
      <c r="M15" s="21">
        <f t="shared" si="1"/>
        <v>45787</v>
      </c>
      <c r="N15" s="22"/>
    </row>
    <row r="16" spans="1:14" x14ac:dyDescent="0.3">
      <c r="A16" s="13" t="s">
        <v>22</v>
      </c>
      <c r="B16" s="49" t="s">
        <v>48</v>
      </c>
      <c r="C16" s="19">
        <f t="shared" si="2"/>
        <v>45789</v>
      </c>
      <c r="D16" s="20"/>
      <c r="E16" s="21">
        <f t="shared" si="3"/>
        <v>45790</v>
      </c>
      <c r="F16" s="20" t="s">
        <v>54</v>
      </c>
      <c r="G16" s="21">
        <f t="shared" si="4"/>
        <v>45791</v>
      </c>
      <c r="H16" s="20"/>
      <c r="I16" s="21">
        <f t="shared" si="4"/>
        <v>45792</v>
      </c>
      <c r="J16" s="20"/>
      <c r="K16" s="21">
        <f t="shared" si="0"/>
        <v>45793</v>
      </c>
      <c r="L16" s="20"/>
      <c r="M16" s="21">
        <f t="shared" si="1"/>
        <v>45794</v>
      </c>
      <c r="N16" s="22" t="s">
        <v>38</v>
      </c>
    </row>
    <row r="17" spans="1:14" ht="21" thickBot="1" x14ac:dyDescent="0.35">
      <c r="A17" s="29" t="s">
        <v>23</v>
      </c>
      <c r="B17" s="50" t="s">
        <v>52</v>
      </c>
      <c r="C17" s="30">
        <f t="shared" si="2"/>
        <v>45796</v>
      </c>
      <c r="D17" s="31"/>
      <c r="E17" s="30">
        <f t="shared" si="3"/>
        <v>45797</v>
      </c>
      <c r="F17" s="31"/>
      <c r="G17" s="32">
        <f t="shared" si="4"/>
        <v>45798</v>
      </c>
      <c r="H17" s="31" t="s">
        <v>25</v>
      </c>
      <c r="I17" s="32">
        <f t="shared" si="4"/>
        <v>45799</v>
      </c>
      <c r="J17" s="31"/>
      <c r="K17" s="32">
        <f t="shared" si="0"/>
        <v>45800</v>
      </c>
      <c r="L17" s="31"/>
      <c r="M17" s="32">
        <f t="shared" si="1"/>
        <v>45801</v>
      </c>
      <c r="N17" s="33" t="s">
        <v>24</v>
      </c>
    </row>
    <row r="18" spans="1:14" x14ac:dyDescent="0.3">
      <c r="A18" s="34" t="s">
        <v>9</v>
      </c>
      <c r="B18" s="72" t="s">
        <v>44</v>
      </c>
      <c r="C18" s="59">
        <f t="shared" si="2"/>
        <v>45803</v>
      </c>
      <c r="D18" s="57" t="s">
        <v>13</v>
      </c>
      <c r="E18" s="21">
        <f t="shared" si="3"/>
        <v>45804</v>
      </c>
      <c r="F18" s="57"/>
      <c r="G18" s="35">
        <f t="shared" si="4"/>
        <v>45805</v>
      </c>
      <c r="H18" s="36"/>
      <c r="I18" s="35">
        <f t="shared" si="4"/>
        <v>45806</v>
      </c>
      <c r="J18" s="36"/>
      <c r="K18" s="35">
        <f t="shared" si="0"/>
        <v>45807</v>
      </c>
      <c r="L18" s="36"/>
      <c r="M18" s="35">
        <f t="shared" si="1"/>
        <v>45808</v>
      </c>
      <c r="N18" s="37"/>
    </row>
    <row r="19" spans="1:14" ht="14.4" customHeight="1" x14ac:dyDescent="0.3">
      <c r="A19" s="34" t="s">
        <v>10</v>
      </c>
      <c r="B19" s="73"/>
      <c r="C19" s="38">
        <f t="shared" si="2"/>
        <v>45810</v>
      </c>
      <c r="D19" s="20"/>
      <c r="E19" s="20">
        <f t="shared" si="3"/>
        <v>45811</v>
      </c>
      <c r="F19" s="20"/>
      <c r="G19" s="20">
        <f t="shared" si="4"/>
        <v>45812</v>
      </c>
      <c r="H19" s="20"/>
      <c r="I19" s="20">
        <f t="shared" si="4"/>
        <v>45813</v>
      </c>
      <c r="J19" s="20"/>
      <c r="K19" s="21">
        <f t="shared" si="0"/>
        <v>45814</v>
      </c>
      <c r="L19" s="20" t="s">
        <v>42</v>
      </c>
      <c r="M19" s="21">
        <f t="shared" si="1"/>
        <v>45815</v>
      </c>
      <c r="N19" s="22"/>
    </row>
    <row r="20" spans="1:14" ht="14.4" customHeight="1" x14ac:dyDescent="0.3">
      <c r="A20" s="34" t="s">
        <v>11</v>
      </c>
      <c r="B20" s="73"/>
      <c r="C20" s="58">
        <f t="shared" si="2"/>
        <v>45817</v>
      </c>
      <c r="D20" s="27" t="s">
        <v>33</v>
      </c>
      <c r="E20" s="20">
        <f t="shared" si="3"/>
        <v>45818</v>
      </c>
      <c r="F20" s="20"/>
      <c r="G20" s="20">
        <f t="shared" si="4"/>
        <v>45819</v>
      </c>
      <c r="H20" s="20"/>
      <c r="I20" s="20">
        <f t="shared" si="4"/>
        <v>45820</v>
      </c>
      <c r="J20" s="20"/>
      <c r="K20" s="21">
        <f t="shared" si="0"/>
        <v>45821</v>
      </c>
      <c r="L20" s="20"/>
      <c r="M20" s="21">
        <f t="shared" si="1"/>
        <v>45822</v>
      </c>
      <c r="N20" s="22"/>
    </row>
    <row r="21" spans="1:14" ht="14.4" customHeight="1" x14ac:dyDescent="0.3">
      <c r="A21" s="34" t="s">
        <v>12</v>
      </c>
      <c r="B21" s="73"/>
      <c r="C21" s="39">
        <f t="shared" si="2"/>
        <v>45824</v>
      </c>
      <c r="D21" s="40"/>
      <c r="E21" s="21">
        <f t="shared" si="3"/>
        <v>45825</v>
      </c>
      <c r="F21" s="40"/>
      <c r="G21" s="41">
        <f t="shared" si="4"/>
        <v>45826</v>
      </c>
      <c r="H21" s="40"/>
      <c r="I21" s="41">
        <f t="shared" si="4"/>
        <v>45827</v>
      </c>
      <c r="J21" s="40"/>
      <c r="K21" s="41">
        <f t="shared" si="0"/>
        <v>45828</v>
      </c>
      <c r="L21" s="40"/>
      <c r="M21" s="41">
        <f t="shared" si="1"/>
        <v>45829</v>
      </c>
      <c r="N21" s="22"/>
    </row>
    <row r="22" spans="1:14" ht="14.4" customHeight="1" x14ac:dyDescent="0.3">
      <c r="A22" s="34" t="s">
        <v>14</v>
      </c>
      <c r="B22" s="73"/>
      <c r="C22" s="39">
        <f t="shared" si="2"/>
        <v>45831</v>
      </c>
      <c r="D22" s="40"/>
      <c r="E22" s="21">
        <f t="shared" si="3"/>
        <v>45832</v>
      </c>
      <c r="F22" s="40"/>
      <c r="G22" s="41">
        <f t="shared" si="4"/>
        <v>45833</v>
      </c>
      <c r="H22" s="40"/>
      <c r="I22" s="41">
        <f t="shared" si="4"/>
        <v>45834</v>
      </c>
      <c r="J22" s="36"/>
      <c r="K22" s="41">
        <f t="shared" si="0"/>
        <v>45835</v>
      </c>
      <c r="L22" s="36"/>
      <c r="M22" s="41">
        <f t="shared" si="1"/>
        <v>45836</v>
      </c>
      <c r="N22" s="37"/>
    </row>
    <row r="23" spans="1:14" ht="21" thickBot="1" x14ac:dyDescent="0.35">
      <c r="A23" s="61" t="s">
        <v>15</v>
      </c>
      <c r="B23" s="74"/>
      <c r="C23" s="54">
        <f t="shared" si="2"/>
        <v>45838</v>
      </c>
      <c r="D23" s="55" t="s">
        <v>43</v>
      </c>
      <c r="E23" s="56">
        <f t="shared" si="3"/>
        <v>45839</v>
      </c>
      <c r="F23" s="55" t="s">
        <v>34</v>
      </c>
      <c r="G23" s="56">
        <f t="shared" si="4"/>
        <v>45840</v>
      </c>
      <c r="H23" s="55" t="s">
        <v>34</v>
      </c>
      <c r="I23" s="56">
        <f t="shared" si="4"/>
        <v>45841</v>
      </c>
      <c r="J23" s="55" t="s">
        <v>34</v>
      </c>
      <c r="K23" s="32">
        <f t="shared" si="0"/>
        <v>45842</v>
      </c>
      <c r="L23" s="31"/>
      <c r="M23" s="32">
        <f t="shared" si="1"/>
        <v>45843</v>
      </c>
      <c r="N23" s="33" t="s">
        <v>26</v>
      </c>
    </row>
    <row r="24" spans="1:14" ht="13.95" customHeight="1" thickBot="1" x14ac:dyDescent="0.35">
      <c r="A24" s="62"/>
      <c r="B24" s="63"/>
      <c r="C24" s="64">
        <f t="shared" si="2"/>
        <v>45845</v>
      </c>
      <c r="D24" s="65"/>
      <c r="E24" s="66">
        <f t="shared" si="3"/>
        <v>45846</v>
      </c>
      <c r="F24" s="65"/>
      <c r="G24" s="66">
        <f t="shared" si="4"/>
        <v>45847</v>
      </c>
      <c r="H24" s="65"/>
      <c r="I24" s="66">
        <f t="shared" si="4"/>
        <v>45848</v>
      </c>
      <c r="J24" s="65"/>
      <c r="K24" s="67">
        <f t="shared" si="0"/>
        <v>45849</v>
      </c>
      <c r="L24" s="68" t="s">
        <v>37</v>
      </c>
      <c r="M24" s="66">
        <f t="shared" si="1"/>
        <v>45850</v>
      </c>
      <c r="N24" s="69"/>
    </row>
    <row r="25" spans="1:14" x14ac:dyDescent="0.3">
      <c r="A25" s="44"/>
    </row>
    <row r="26" spans="1:14" x14ac:dyDescent="0.3">
      <c r="A26" s="44"/>
    </row>
    <row r="27" spans="1:14" x14ac:dyDescent="0.3">
      <c r="A27" s="45"/>
    </row>
    <row r="28" spans="1:14" ht="14.4" x14ac:dyDescent="0.3">
      <c r="A28" s="46"/>
    </row>
    <row r="29" spans="1:14" x14ac:dyDescent="0.3">
      <c r="A29" s="45"/>
      <c r="B29" s="47"/>
      <c r="C29" s="45"/>
      <c r="D29" s="47"/>
      <c r="E29" s="45"/>
      <c r="F29" s="47"/>
    </row>
    <row r="30" spans="1:14" x14ac:dyDescent="0.3">
      <c r="A30" s="45"/>
      <c r="B30" s="47"/>
      <c r="C30" s="45"/>
      <c r="D30" s="47"/>
      <c r="E30" s="45"/>
      <c r="F30" s="47"/>
    </row>
    <row r="31" spans="1:14" s="43" customFormat="1" x14ac:dyDescent="0.3">
      <c r="A31" s="45"/>
      <c r="B31" s="47"/>
      <c r="C31" s="45"/>
      <c r="D31" s="47"/>
      <c r="E31" s="45"/>
      <c r="F31" s="47"/>
      <c r="H31" s="23"/>
      <c r="J31" s="23"/>
      <c r="L31" s="23"/>
      <c r="N31" s="23"/>
    </row>
    <row r="32" spans="1:14" s="43" customFormat="1" x14ac:dyDescent="0.3">
      <c r="A32" s="45"/>
      <c r="B32" s="47"/>
      <c r="C32" s="45"/>
      <c r="D32" s="47"/>
      <c r="E32" s="45"/>
      <c r="F32" s="47"/>
      <c r="H32" s="23"/>
      <c r="J32" s="23"/>
      <c r="L32" s="23"/>
      <c r="N32" s="23"/>
    </row>
    <row r="33" spans="1:14" s="43" customFormat="1" x14ac:dyDescent="0.3">
      <c r="A33" s="45"/>
      <c r="B33" s="47"/>
      <c r="C33" s="45"/>
      <c r="D33" s="47"/>
      <c r="E33" s="45"/>
      <c r="F33" s="47"/>
      <c r="H33" s="23"/>
      <c r="J33" s="23"/>
      <c r="L33" s="23"/>
      <c r="N33" s="23"/>
    </row>
    <row r="34" spans="1:14" s="43" customFormat="1" ht="14.4" x14ac:dyDescent="0.3">
      <c r="A34" s="45"/>
      <c r="B34" s="47"/>
      <c r="C34" s="45"/>
      <c r="D34" s="48"/>
      <c r="E34" s="45"/>
      <c r="F34" s="47"/>
      <c r="H34" s="23"/>
      <c r="J34" s="23"/>
      <c r="L34" s="23"/>
      <c r="N34" s="23"/>
    </row>
    <row r="35" spans="1:14" s="43" customFormat="1" ht="14.4" x14ac:dyDescent="0.3">
      <c r="A35" s="45"/>
      <c r="B35" s="47"/>
      <c r="C35" s="45"/>
      <c r="D35" s="48"/>
      <c r="E35" s="45"/>
      <c r="F35" s="47"/>
      <c r="H35" s="23"/>
      <c r="J35" s="23"/>
      <c r="L35" s="23"/>
      <c r="N35" s="23"/>
    </row>
    <row r="36" spans="1:14" s="43" customFormat="1" ht="14.4" x14ac:dyDescent="0.3">
      <c r="A36" s="45"/>
      <c r="B36" s="47"/>
      <c r="C36" s="45"/>
      <c r="D36" s="48"/>
      <c r="E36" s="45"/>
      <c r="F36" s="47"/>
      <c r="H36" s="23"/>
      <c r="J36" s="23"/>
      <c r="L36" s="23"/>
      <c r="N36" s="23"/>
    </row>
    <row r="37" spans="1:14" s="43" customFormat="1" ht="14.4" x14ac:dyDescent="0.3">
      <c r="A37" s="45"/>
      <c r="B37" s="47"/>
      <c r="C37" s="45"/>
      <c r="D37" s="48"/>
      <c r="E37" s="45"/>
      <c r="F37" s="47"/>
      <c r="H37" s="23"/>
      <c r="J37" s="23"/>
      <c r="L37" s="23"/>
      <c r="N37" s="23"/>
    </row>
    <row r="38" spans="1:14" s="43" customFormat="1" x14ac:dyDescent="0.3">
      <c r="A38" s="45"/>
      <c r="B38" s="47"/>
      <c r="C38" s="45"/>
      <c r="D38" s="47"/>
      <c r="E38" s="45"/>
      <c r="F38" s="47"/>
      <c r="H38" s="23"/>
      <c r="J38" s="23"/>
      <c r="L38" s="23"/>
      <c r="N38" s="23"/>
    </row>
    <row r="39" spans="1:14" s="43" customFormat="1" x14ac:dyDescent="0.3">
      <c r="A39" s="45"/>
      <c r="B39" s="47"/>
      <c r="C39" s="45"/>
      <c r="D39" s="47"/>
      <c r="E39" s="45"/>
      <c r="F39" s="47"/>
      <c r="H39" s="23"/>
      <c r="J39" s="23"/>
      <c r="L39" s="23"/>
      <c r="N39" s="23"/>
    </row>
    <row r="40" spans="1:14" s="43" customFormat="1" x14ac:dyDescent="0.3">
      <c r="A40" s="45"/>
      <c r="B40" s="47"/>
      <c r="C40" s="45"/>
      <c r="D40" s="47"/>
      <c r="E40" s="45"/>
      <c r="F40" s="47"/>
      <c r="H40" s="23"/>
      <c r="J40" s="23"/>
      <c r="L40" s="23"/>
      <c r="N40" s="23"/>
    </row>
    <row r="41" spans="1:14" s="43" customFormat="1" x14ac:dyDescent="0.3">
      <c r="A41" s="45"/>
      <c r="B41" s="47"/>
      <c r="C41" s="45"/>
      <c r="D41" s="47"/>
      <c r="E41" s="45"/>
      <c r="F41" s="47"/>
      <c r="H41" s="23"/>
      <c r="J41" s="23"/>
      <c r="L41" s="23"/>
      <c r="N41" s="23"/>
    </row>
    <row r="42" spans="1:14" s="43" customFormat="1" x14ac:dyDescent="0.3">
      <c r="A42" s="45"/>
      <c r="B42" s="47"/>
      <c r="C42" s="45"/>
      <c r="D42" s="47"/>
      <c r="E42" s="45"/>
      <c r="F42" s="47"/>
      <c r="H42" s="23"/>
      <c r="J42" s="23"/>
      <c r="L42" s="23"/>
      <c r="N42" s="23"/>
    </row>
    <row r="43" spans="1:14" s="43" customFormat="1" x14ac:dyDescent="0.3">
      <c r="A43" s="45"/>
      <c r="B43" s="47"/>
      <c r="C43" s="45"/>
      <c r="D43" s="47"/>
      <c r="E43" s="45"/>
      <c r="F43" s="47"/>
      <c r="H43" s="23"/>
      <c r="J43" s="23"/>
      <c r="L43" s="23"/>
      <c r="N43" s="23"/>
    </row>
    <row r="44" spans="1:14" s="43" customFormat="1" x14ac:dyDescent="0.3">
      <c r="A44" s="45"/>
      <c r="B44" s="47"/>
      <c r="C44" s="45"/>
      <c r="D44" s="47"/>
      <c r="E44" s="45"/>
      <c r="F44" s="47"/>
      <c r="H44" s="23"/>
      <c r="J44" s="23"/>
      <c r="L44" s="23"/>
      <c r="N44" s="23"/>
    </row>
    <row r="45" spans="1:14" s="43" customFormat="1" x14ac:dyDescent="0.3">
      <c r="A45" s="45"/>
      <c r="B45" s="47"/>
      <c r="C45" s="45"/>
      <c r="D45" s="47"/>
      <c r="E45" s="45"/>
      <c r="F45" s="47"/>
      <c r="H45" s="23"/>
      <c r="J45" s="23"/>
      <c r="L45" s="23"/>
      <c r="N45" s="23"/>
    </row>
    <row r="46" spans="1:14" s="43" customFormat="1" x14ac:dyDescent="0.3">
      <c r="A46" s="45"/>
      <c r="B46" s="47"/>
      <c r="C46" s="45"/>
      <c r="D46" s="47"/>
      <c r="E46" s="45"/>
      <c r="F46" s="47"/>
      <c r="H46" s="23"/>
      <c r="J46" s="23"/>
      <c r="L46" s="23"/>
      <c r="N46" s="23"/>
    </row>
    <row r="47" spans="1:14" s="43" customFormat="1" x14ac:dyDescent="0.3">
      <c r="A47" s="45"/>
      <c r="B47" s="47"/>
      <c r="C47" s="45"/>
      <c r="D47" s="47"/>
      <c r="E47" s="45"/>
      <c r="F47" s="47"/>
      <c r="H47" s="23"/>
      <c r="J47" s="23"/>
      <c r="L47" s="23"/>
      <c r="N47" s="23"/>
    </row>
    <row r="48" spans="1:14" s="43" customFormat="1" x14ac:dyDescent="0.3">
      <c r="A48" s="45"/>
      <c r="B48" s="47"/>
      <c r="C48" s="45"/>
      <c r="D48" s="47"/>
      <c r="E48" s="45"/>
      <c r="F48" s="47"/>
      <c r="H48" s="23"/>
      <c r="J48" s="23"/>
      <c r="L48" s="23"/>
      <c r="N48" s="23"/>
    </row>
    <row r="49" spans="1:14" s="43" customFormat="1" x14ac:dyDescent="0.3">
      <c r="A49" s="45"/>
      <c r="B49" s="47"/>
      <c r="C49" s="45"/>
      <c r="D49" s="47"/>
      <c r="E49" s="45"/>
      <c r="F49" s="47"/>
      <c r="H49" s="23"/>
      <c r="J49" s="23"/>
      <c r="L49" s="23"/>
      <c r="N49" s="23"/>
    </row>
    <row r="50" spans="1:14" s="43" customFormat="1" x14ac:dyDescent="0.3">
      <c r="A50" s="45"/>
      <c r="B50" s="47"/>
      <c r="C50" s="45"/>
      <c r="D50" s="47"/>
      <c r="E50" s="45"/>
      <c r="F50" s="47"/>
      <c r="H50" s="23"/>
      <c r="J50" s="23"/>
      <c r="L50" s="23"/>
      <c r="N50" s="23"/>
    </row>
    <row r="51" spans="1:14" s="43" customFormat="1" x14ac:dyDescent="0.3">
      <c r="A51" s="45"/>
      <c r="B51" s="47"/>
      <c r="C51" s="45"/>
      <c r="D51" s="47"/>
      <c r="E51" s="45"/>
      <c r="F51" s="47"/>
      <c r="H51" s="23"/>
      <c r="J51" s="23"/>
      <c r="L51" s="23"/>
      <c r="N51" s="23"/>
    </row>
    <row r="52" spans="1:14" s="43" customFormat="1" x14ac:dyDescent="0.3">
      <c r="A52" s="45"/>
      <c r="B52" s="47"/>
      <c r="C52" s="45"/>
      <c r="D52" s="47"/>
      <c r="E52" s="45"/>
      <c r="F52" s="47"/>
      <c r="H52" s="23"/>
      <c r="J52" s="23"/>
      <c r="L52" s="23"/>
      <c r="N52" s="23"/>
    </row>
    <row r="53" spans="1:14" s="43" customFormat="1" x14ac:dyDescent="0.3">
      <c r="A53" s="45"/>
      <c r="B53" s="47"/>
      <c r="C53" s="45"/>
      <c r="D53" s="47"/>
      <c r="E53" s="45"/>
      <c r="F53" s="47"/>
      <c r="H53" s="23"/>
      <c r="J53" s="23"/>
      <c r="L53" s="23"/>
      <c r="N53" s="23"/>
    </row>
    <row r="54" spans="1:14" s="43" customFormat="1" x14ac:dyDescent="0.3">
      <c r="A54" s="45"/>
      <c r="B54" s="47"/>
      <c r="C54" s="45"/>
      <c r="D54" s="47"/>
      <c r="E54" s="45"/>
      <c r="F54" s="47"/>
      <c r="H54" s="23"/>
      <c r="J54" s="23"/>
      <c r="L54" s="23"/>
      <c r="N54" s="23"/>
    </row>
    <row r="55" spans="1:14" s="43" customFormat="1" x14ac:dyDescent="0.3">
      <c r="A55" s="45"/>
      <c r="B55" s="47"/>
      <c r="C55" s="45"/>
      <c r="D55" s="47"/>
      <c r="E55" s="45"/>
      <c r="F55" s="47"/>
      <c r="H55" s="23"/>
      <c r="J55" s="23"/>
      <c r="L55" s="23"/>
      <c r="N55" s="23"/>
    </row>
    <row r="56" spans="1:14" s="43" customFormat="1" x14ac:dyDescent="0.3">
      <c r="A56" s="45"/>
      <c r="B56" s="47"/>
      <c r="C56" s="45"/>
      <c r="D56" s="47"/>
      <c r="E56" s="45"/>
      <c r="F56" s="47"/>
      <c r="H56" s="23"/>
      <c r="J56" s="23"/>
      <c r="L56" s="23"/>
      <c r="N56" s="23"/>
    </row>
    <row r="57" spans="1:14" s="43" customFormat="1" x14ac:dyDescent="0.3">
      <c r="A57" s="45"/>
      <c r="B57" s="47"/>
      <c r="C57" s="45"/>
      <c r="D57" s="47"/>
      <c r="E57" s="45"/>
      <c r="F57" s="47"/>
      <c r="H57" s="23"/>
      <c r="J57" s="23"/>
      <c r="L57" s="23"/>
      <c r="N57" s="23"/>
    </row>
    <row r="58" spans="1:14" s="43" customFormat="1" x14ac:dyDescent="0.3">
      <c r="A58" s="45"/>
      <c r="B58" s="47"/>
      <c r="C58" s="45"/>
      <c r="D58" s="47"/>
      <c r="E58" s="45"/>
      <c r="F58" s="47"/>
      <c r="H58" s="23"/>
      <c r="J58" s="23"/>
      <c r="L58" s="23"/>
      <c r="N58" s="23"/>
    </row>
    <row r="59" spans="1:14" s="43" customFormat="1" x14ac:dyDescent="0.3">
      <c r="A59" s="45"/>
      <c r="B59" s="47"/>
      <c r="C59" s="45"/>
      <c r="D59" s="47"/>
      <c r="E59" s="45"/>
      <c r="F59" s="47"/>
      <c r="H59" s="23"/>
      <c r="J59" s="23"/>
      <c r="L59" s="23"/>
      <c r="N59" s="23"/>
    </row>
    <row r="60" spans="1:14" s="43" customFormat="1" x14ac:dyDescent="0.3">
      <c r="A60" s="45"/>
      <c r="B60" s="47"/>
      <c r="C60" s="45"/>
      <c r="D60" s="47"/>
      <c r="E60" s="45"/>
      <c r="F60" s="47"/>
      <c r="H60" s="23"/>
      <c r="J60" s="23"/>
      <c r="L60" s="23"/>
      <c r="N60" s="23"/>
    </row>
    <row r="61" spans="1:14" s="43" customFormat="1" x14ac:dyDescent="0.3">
      <c r="A61" s="45"/>
      <c r="B61" s="47"/>
      <c r="C61" s="45"/>
      <c r="D61" s="47"/>
      <c r="E61" s="45"/>
      <c r="F61" s="47"/>
      <c r="H61" s="23"/>
      <c r="J61" s="23"/>
      <c r="L61" s="23"/>
      <c r="N61" s="23"/>
    </row>
    <row r="62" spans="1:14" s="43" customFormat="1" x14ac:dyDescent="0.3">
      <c r="A62" s="45"/>
      <c r="B62" s="47"/>
      <c r="C62" s="45"/>
      <c r="D62" s="47"/>
      <c r="E62" s="45"/>
      <c r="F62" s="47"/>
      <c r="H62" s="23"/>
      <c r="J62" s="23"/>
      <c r="L62" s="23"/>
      <c r="N62" s="23"/>
    </row>
  </sheetData>
  <mergeCells count="8">
    <mergeCell ref="B18:B23"/>
    <mergeCell ref="I1:J1"/>
    <mergeCell ref="K1:L1"/>
    <mergeCell ref="M1:N1"/>
    <mergeCell ref="A1:B1"/>
    <mergeCell ref="C1:D1"/>
    <mergeCell ref="E1:F1"/>
    <mergeCell ref="G1:H1"/>
  </mergeCells>
  <phoneticPr fontId="2" type="noConversion"/>
  <printOptions horizontalCentered="1" verticalCentered="1"/>
  <pageMargins left="0.51181102362204722" right="0.51181102362204722" top="0.55118110236220474" bottom="0.55118110236220474" header="0.11811023622047245" footer="0.11811023622047245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1A46B0BDB22B848A26F923A7741AD82" ma:contentTypeVersion="2" ma:contentTypeDescription="Új dokumentum létrehozása." ma:contentTypeScope="" ma:versionID="bb8a4d8ebf9d1442a50a91a6503471f4">
  <xsd:schema xmlns:xsd="http://www.w3.org/2001/XMLSchema" xmlns:xs="http://www.w3.org/2001/XMLSchema" xmlns:p="http://schemas.microsoft.com/office/2006/metadata/properties" xmlns:ns2="e299f8b0-c8a0-4d09-96f9-01a0a6994996" targetNamespace="http://schemas.microsoft.com/office/2006/metadata/properties" ma:root="true" ma:fieldsID="16cb4b7d31cddac78b8f581fa56588b4" ns2:_="">
    <xsd:import namespace="e299f8b0-c8a0-4d09-96f9-01a0a69949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99f8b0-c8a0-4d09-96f9-01a0a69949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E7B690-4544-4A64-A0FA-26CA5B5ED8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1E677A-1748-4B38-BD1A-B82894B678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99f8b0-c8a0-4d09-96f9-01a0a69949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B2702B-1145-4E3B-A62E-30209A66B52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Dr. Pogátsnik Monika</cp:lastModifiedBy>
  <cp:revision/>
  <cp:lastPrinted>2024-12-03T18:01:08Z</cp:lastPrinted>
  <dcterms:created xsi:type="dcterms:W3CDTF">2022-06-01T09:02:21Z</dcterms:created>
  <dcterms:modified xsi:type="dcterms:W3CDTF">2025-01-28T08:54:02Z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0x01010081A46B0BDB22B848A26F923A7741AD82</vt:lpwstr>
  </property>
</Properties>
</file>